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DdEdnvyhGuWcVVAKPFkZcq/2k8CThturLcKOltVVYs="/>
    </ext>
  </extLst>
</workbook>
</file>

<file path=xl/sharedStrings.xml><?xml version="1.0" encoding="utf-8"?>
<sst xmlns="http://schemas.openxmlformats.org/spreadsheetml/2006/main" count="881" uniqueCount="821">
  <si>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</si>
  <si>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</si>
  <si>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</si>
  <si>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</si>
  <si>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</si>
  <si>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</si>
  <si>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</si>
  <si>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</si>
  <si>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</si>
  <si>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</si>
  <si>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</si>
  <si>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</si>
  <si>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</si>
  <si>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</si>
  <si>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</si>
  <si>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</si>
  <si>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</si>
  <si>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</si>
  <si>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</si>
  <si>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</si>
  <si>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</si>
  <si>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</si>
  <si>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</si>
  <si>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</si>
  <si>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</si>
  <si>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rPr>
        <rFont val="Calibri"/>
        <i/>
        <color theme="1"/>
        <sz val="12.0"/>
      </rP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</si>
  <si>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</si>
  <si>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</si>
  <si>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</si>
  <si>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</si>
  <si>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</si>
  <si>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</si>
  <si>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</si>
  <si>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</si>
  <si>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</si>
  <si>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</si>
  <si>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</si>
  <si>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</si>
  <si>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</si>
  <si>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</si>
  <si>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</si>
  <si>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</si>
  <si>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</si>
  <si>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</si>
  <si>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</si>
  <si>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</si>
  <si>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</si>
  <si>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</si>
  <si>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</si>
  <si>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</si>
  <si>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</si>
  <si>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</si>
  <si>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</si>
  <si>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</si>
  <si>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</si>
  <si>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</si>
  <si>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</si>
  <si>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</si>
  <si>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</si>
  <si>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</si>
  <si>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</si>
  <si>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</si>
  <si>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</si>
  <si>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</si>
  <si>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</si>
  <si>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</si>
  <si>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</si>
  <si>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</si>
  <si>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</si>
  <si>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</si>
  <si>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</si>
  <si>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</si>
  <si>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</si>
  <si>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</si>
  <si>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</si>
  <si>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</si>
  <si>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</si>
  <si>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</si>
  <si>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</si>
  <si>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</si>
  <si>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</si>
  <si>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</si>
  <si>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</si>
  <si>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</si>
  <si>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</si>
  <si>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</si>
  <si>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</si>
  <si>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</si>
  <si>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</si>
  <si>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</si>
  <si>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</si>
  <si>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</si>
  <si>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</si>
  <si>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</si>
  <si>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</si>
  <si>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</si>
  <si>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</si>
  <si>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</si>
  <si>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</si>
  <si>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</si>
  <si>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</si>
  <si>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</si>
  <si>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</si>
  <si>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</si>
  <si>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</si>
  <si>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</si>
  <si>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</si>
  <si>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</si>
  <si>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</si>
  <si>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</si>
  <si>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</si>
  <si>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</si>
  <si>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</si>
  <si>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</si>
  <si>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</si>
  <si>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</si>
  <si>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</si>
  <si>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</si>
  <si>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</si>
  <si>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</si>
  <si>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</si>
  <si>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</si>
  <si>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</si>
  <si>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</si>
  <si>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</si>
  <si>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</si>
  <si>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</si>
  <si>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</si>
  <si>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</si>
  <si>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</si>
  <si>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</si>
  <si>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</si>
  <si>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</si>
  <si>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</si>
  <si>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</si>
  <si>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</si>
  <si>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</si>
  <si>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</si>
  <si>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</si>
  <si>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</si>
  <si>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</si>
  <si>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</si>
  <si>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</si>
  <si>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</si>
  <si>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</si>
  <si>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</si>
  <si>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</si>
  <si>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</si>
  <si>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</si>
  <si>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</si>
  <si>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</si>
  <si>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</si>
  <si>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</si>
  <si>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</si>
  <si>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</si>
  <si>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</si>
  <si>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</si>
  <si>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</si>
  <si>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</si>
  <si>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</si>
  <si>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</si>
  <si>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</si>
  <si>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</si>
  <si>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</si>
  <si>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</si>
  <si>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</si>
  <si>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</si>
  <si>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</si>
  <si>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</si>
  <si>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</si>
  <si>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</si>
  <si>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</si>
  <si>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</si>
  <si>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</si>
  <si>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</si>
  <si>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</si>
  <si>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</si>
  <si>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</si>
  <si>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</si>
  <si>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</si>
  <si>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</si>
  <si>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</si>
  <si>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</si>
  <si>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</si>
  <si>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</si>
  <si>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</si>
  <si>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</si>
  <si>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</si>
  <si>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</si>
  <si>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</si>
  <si>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</si>
  <si>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</si>
  <si>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</si>
  <si>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</si>
  <si>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</si>
  <si>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</si>
  <si>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</si>
  <si>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</si>
  <si>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</si>
  <si>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</si>
  <si>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</si>
  <si>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</si>
  <si>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</si>
  <si>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</si>
  <si>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</si>
  <si>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</si>
  <si>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</si>
  <si>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</si>
  <si>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</si>
  <si>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</si>
  <si>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</si>
  <si>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</si>
  <si>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</si>
  <si>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</si>
  <si>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</si>
  <si>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</si>
  <si>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</si>
  <si>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</si>
  <si>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</si>
  <si>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</si>
  <si>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</si>
  <si>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</si>
  <si>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</si>
  <si>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</si>
  <si>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</si>
  <si>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</si>
  <si>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</si>
  <si>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</si>
  <si>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</si>
  <si>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</si>
  <si>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</si>
  <si>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</si>
  <si>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</si>
  <si>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</si>
  <si>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</si>
  <si>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</si>
  <si>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</si>
  <si>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</si>
  <si>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</si>
  <si>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</si>
  <si>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</si>
  <si>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</si>
  <si>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</si>
  <si>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</si>
  <si>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 xml:space="preserve">R2 </t>
    </r>
    <r>
      <rPr>
        <rFont val="Calibri"/>
        <i/>
        <color theme="1"/>
        <sz val="14.0"/>
      </rPr>
      <t>===</t>
    </r>
    <r>
      <rPr>
        <rFont val="Calibri"/>
        <b/>
        <i/>
        <color theme="1"/>
        <sz val="14.0"/>
      </rPr>
      <t xml:space="preserve"> SSRegression / SSTotal =</t>
    </r>
    <r>
      <rPr>
        <rFont val="Calibri"/>
        <i/>
        <color theme="1"/>
        <sz val="14.0"/>
      </rPr>
      <t xml:space="preserve"> Σ(ŷi - ȳ)^2 / Σ(yi - ȳ)^2 === </t>
    </r>
    <r>
      <rPr>
        <rFont val="Calibri"/>
        <b/>
        <i/>
        <color theme="1"/>
        <sz val="14.0"/>
      </rPr>
      <t xml:space="preserve">
</t>
    </r>
    <r>
      <rPr>
        <rFont val="Calibri"/>
        <i/>
        <color theme="1"/>
        <sz val="14.0"/>
      </rPr>
      <t xml:space="preserve">=== </t>
    </r>
    <r>
      <rPr>
        <rFont val="Calibri"/>
        <b/>
        <i/>
        <color theme="1"/>
        <sz val="14.0"/>
      </rPr>
      <t xml:space="preserve"> 1 - SSError / SSTotal = </t>
    </r>
    <r>
      <rPr>
        <rFont val="Calibri"/>
        <i/>
        <color theme="1"/>
        <sz val="14.0"/>
      </rPr>
      <t xml:space="preserve">1 - Σ(yi - ŷi)^2 / Σ(yi - ȳ)^2  ===
=== [multiplying num and den by 1/n] === </t>
    </r>
    <r>
      <rPr>
        <rFont val="Calibri"/>
        <b/>
        <i/>
        <color theme="1"/>
        <sz val="14.0"/>
      </rPr>
      <t xml:space="preserve">1 – MSE/Var(y)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</si>
  <si>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Huber loss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</si>
  <si>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xml:space="preserve">= (1/n) * √RSS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
    </r>
    <r>
      <rPr>
        <rFont val="Calibri"/>
        <b/>
        <color theme="1"/>
        <sz val="14.0"/>
      </rPr>
      <t>Huber loss</t>
    </r>
    <r>
      <rPr>
        <rFont val="Calibri"/>
        <color theme="1"/>
        <sz val="14.0"/>
      </rPr>
      <t xml:space="preserve">: for small errors, it behaves like MSE, but for large errors, it switches to an MAE-like behavior (linear loss), controlled by a threshold. 
It's less sensitive to outliers than MSE while still providing a smooth optimization landscape, making it ideal for robust regression tasks.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</si>
  <si>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</si>
  <si>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</si>
  <si>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</si>
  <si>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</si>
  <si>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</si>
  <si>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</si>
  <si>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</si>
  <si>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</si>
  <si>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</si>
  <si>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</si>
  <si>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</si>
  <si>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</si>
  <si>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</si>
  <si>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</si>
  <si>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</si>
  <si>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</si>
  <si>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</si>
  <si>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</si>
  <si>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</si>
  <si>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</si>
  <si>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</si>
  <si>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</si>
  <si>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</si>
  <si>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</si>
  <si>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</si>
  <si>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</si>
  <si>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</si>
  <si>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</si>
  <si>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</si>
  <si>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</si>
  <si>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</si>
  <si>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</si>
  <si>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</si>
  <si>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</si>
  <si>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</si>
  <si>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</si>
  <si>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</si>
  <si>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</si>
  <si>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</si>
  <si>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</si>
  <si>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</si>
  <si>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</si>
  <si>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</si>
  <si>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</si>
  <si>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</si>
  <si>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</si>
  <si>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</si>
  <si>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</si>
  <si>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</si>
  <si>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</si>
  <si>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</si>
  <si>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</si>
  <si>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</si>
  <si>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</si>
  <si>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</si>
  <si>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</si>
  <si>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</si>
  <si>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</si>
  <si>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</si>
  <si>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</si>
  <si>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</si>
  <si>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</si>
  <si>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</si>
  <si>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</si>
  <si>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</si>
  <si>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</si>
  <si>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</si>
  <si>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</si>
  <si>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</si>
  <si>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</si>
  <si>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</si>
  <si>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</si>
  <si>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</si>
  <si>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</si>
  <si>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</si>
  <si>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</si>
  <si>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</si>
  <si>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</si>
  <si>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</si>
  <si>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</si>
  <si>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</si>
  <si>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</si>
  <si>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</si>
  <si>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</si>
  <si>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</si>
  <si>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</si>
  <si>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</si>
  <si>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</si>
  <si>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</si>
  <si>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</si>
  <si>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</si>
  <si>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</si>
  <si>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</si>
  <si>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</si>
  <si>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</si>
  <si>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</si>
  <si>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</si>
  <si>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</si>
  <si>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</si>
  <si>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</si>
  <si>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</si>
  <si>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</si>
  <si>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</si>
  <si>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</si>
  <si>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</si>
  <si>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</si>
  <si>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</si>
  <si>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</si>
  <si>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</si>
  <si>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</si>
  <si>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</si>
  <si>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</si>
  <si>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</si>
  <si>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</si>
  <si>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</si>
  <si>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</si>
  <si>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</si>
  <si>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</si>
  <si>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</si>
  <si>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</si>
  <si>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</si>
  <si>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</si>
  <si>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</si>
  <si>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</si>
  <si>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</si>
  <si>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</si>
  <si>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</si>
  <si>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</si>
  <si>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</si>
  <si>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</si>
  <si>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</si>
  <si>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</si>
  <si>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</si>
  <si>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</si>
  <si>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</si>
  <si>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</si>
  <si>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</si>
  <si>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</si>
  <si>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</si>
  <si>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</si>
  <si>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</si>
  <si>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</si>
  <si>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</si>
  <si>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</si>
  <si>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</si>
  <si>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</si>
  <si>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</si>
  <si>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</si>
  <si>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</si>
  <si>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</si>
  <si>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</si>
  <si>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</si>
  <si>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</si>
  <si>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</si>
  <si>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</si>
  <si>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</si>
  <si>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</si>
  <si>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</si>
  <si>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</si>
  <si>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</si>
  <si>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</si>
  <si>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</si>
  <si>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</si>
  <si>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</si>
  <si>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</si>
  <si>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</si>
  <si>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</si>
  <si>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</si>
  <si>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</si>
  <si>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</si>
  <si>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</si>
  <si>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</si>
  <si>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</si>
  <si>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</si>
  <si>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</si>
  <si>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</si>
  <si>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</si>
  <si>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</si>
  <si>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</si>
  <si>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</si>
  <si>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</si>
  <si>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</si>
  <si>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</si>
  <si>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</si>
  <si>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</si>
  <si>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</si>
  <si>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</si>
  <si>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</si>
  <si>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</si>
  <si>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</si>
  <si>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</si>
  <si>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Besides, </t>
    </r>
    <r>
      <rPr>
        <rFont val="Calibri"/>
        <color theme="1"/>
        <sz val="14.0"/>
        <u/>
      </rPr>
      <t>dropout</t>
    </r>
    <r>
      <rPr>
        <rFont val="Calibri"/>
        <color theme="1"/>
        <sz val="14.0"/>
      </rPr>
      <t xml:space="preserve"> zeroes random inputs within each timestep, while </t>
    </r>
    <r>
      <rPr>
        <rFont val="Calibri"/>
        <color theme="1"/>
        <sz val="14.0"/>
        <u/>
      </rPr>
      <t>recurrent-dropout</t>
    </r>
    <r>
      <rPr>
        <rFont val="Calibri"/>
        <color theme="1"/>
        <sz val="14.0"/>
      </rPr>
      <t xml:space="preserve"> zeroes random elements of 
the previous hidden state passed through time, regularising feature reading and temporal memory respectively.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</si>
  <si>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</si>
  <si>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</si>
  <si>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</si>
  <si>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</si>
  <si>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</si>
  <si>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</si>
  <si>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</si>
  <si>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</si>
  <si>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</si>
  <si>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</si>
  <si>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</si>
  <si>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</si>
  <si>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</si>
  <si>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</si>
  <si>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</si>
  <si>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</si>
  <si>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</si>
  <si>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</si>
  <si>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</si>
  <si>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</si>
  <si>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</si>
  <si>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</si>
  <si>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</si>
  <si>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</si>
  <si>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</si>
  <si>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</si>
  <si>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</si>
  <si>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</si>
  <si>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</si>
  <si>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</si>
  <si>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</si>
  <si>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</si>
  <si>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</si>
  <si>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</si>
  <si>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</si>
  <si>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</si>
  <si>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</si>
  <si>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</si>
  <si>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</si>
  <si>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</si>
  <si>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</si>
  <si>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</si>
  <si>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</si>
  <si>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</si>
  <si>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</si>
  <si>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</si>
  <si>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</si>
  <si>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</si>
  <si>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</si>
  <si>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</si>
  <si>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</si>
  <si>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</si>
  <si>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</si>
  <si>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</si>
  <si>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</si>
  <si>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</si>
  <si>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</si>
  <si>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</si>
  <si>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</si>
  <si>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</si>
  <si>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</si>
  <si>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</si>
  <si>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</si>
  <si>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</si>
  <si>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</si>
  <si>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</si>
  <si>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</si>
  <si>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</si>
  <si>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</si>
  <si>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</si>
  <si>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</si>
  <si>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</si>
  <si>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</si>
  <si>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</si>
  <si>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</si>
  <si>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</si>
  <si>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</si>
  <si>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</si>
  <si>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</si>
  <si>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</si>
  <si>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</si>
  <si>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</si>
  <si>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</si>
  <si>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</si>
  <si>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</si>
  <si>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</si>
  <si>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</si>
  <si>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</si>
  <si>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</si>
  <si>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</si>
  <si>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</si>
  <si>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</si>
  <si>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</si>
  <si>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</si>
  <si>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</si>
  <si>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</si>
  <si>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</si>
  <si>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</si>
  <si>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</si>
  <si>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</si>
  <si>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</si>
  <si>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</si>
  <si>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</si>
  <si>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</si>
  <si>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</si>
  <si>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</si>
  <si>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</si>
  <si>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</si>
  <si>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</si>
  <si>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SELL LIMIT ORDER around a BUY ORDER - for a long position -):
1) Buy Limit (Parent order): Executes when the stock's price is at or below your entry price (eg. 220)
2) Sell Limit (Take Profit): Executes when the stock's price is at or above your profit target (eg. 222)
3) Sell Stop (Stop Loss): Executes (as a market order) when the stock's price falls to or below your stop loss price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</si>
  <si>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</si>
  <si>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</si>
  <si>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</si>
  <si>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</si>
  <si>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</si>
  <si>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</si>
  <si>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</si>
  <si>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</si>
  <si>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</si>
  <si>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</si>
  <si>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</si>
  <si>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</si>
  <si>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</si>
  <si>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</si>
  <si>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</si>
  <si>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</si>
  <si>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</si>
  <si>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</si>
  <si>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Combo-Spread
Moderately Bullish
order</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</si>
  <si>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i/>
        <color theme="1"/>
        <sz val="14.0"/>
      </rPr>
      <t xml:space="preserve">This strategy profits if the underlying rises moderately.
</t>
    </r>
    <r>
      <rPr>
        <rFont val="Calibri"/>
        <color theme="1"/>
        <sz val="14.0"/>
      </rPr>
      <t xml:space="preserve">
</t>
    </r>
    <r>
      <rPr>
        <rFont val="Calibri"/>
        <b/>
        <color theme="1"/>
        <sz val="14.0"/>
      </rPr>
      <t>(Long + Short Calls)</t>
    </r>
    <r>
      <rPr>
        <rFont val="Calibri"/>
        <color theme="1"/>
        <sz val="14.0"/>
      </rPr>
      <t xml:space="preserve"> = Bull vertical Call spread (aka Long Call spread): 
e.g. buy call option at lower strike of 70 (premium paid 1), sell </t>
    </r>
    <r>
      <rPr>
        <rFont val="Calibri"/>
        <i/>
        <color theme="1"/>
        <sz val="14.0"/>
      </rPr>
      <t>- or 'write' -</t>
    </r>
    <r>
      <rPr>
        <rFont val="Calibri"/>
        <color theme="1"/>
        <sz val="14.0"/>
      </rPr>
      <t xml:space="preserve"> call option at higher strike of 75 (premium received 0.5)
</t>
    </r>
    <r>
      <rPr>
        <rFont val="Calibri"/>
        <color theme="1"/>
        <sz val="14.0"/>
        <u/>
      </rPr>
      <t>Max Gain</t>
    </r>
    <r>
      <rPr>
        <rFont val="Calibri"/>
        <color theme="1"/>
        <sz val="14.0"/>
      </rPr>
      <t xml:space="preserve"> = 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</si>
  <si>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Combo-Spread
Moderately Bearish
order</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</si>
  <si>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i/>
        <color theme="1"/>
        <sz val="14.0"/>
      </rPr>
      <t xml:space="preserve">This strategy benefits if the underlying falls moderately
</t>
    </r>
    <r>
      <rPr>
        <rFont val="Calibri"/>
        <color theme="1"/>
        <sz val="14.0"/>
      </rPr>
      <t xml:space="preserve">
</t>
    </r>
    <r>
      <rPr>
        <rFont val="Calibri"/>
        <b/>
        <color theme="1"/>
        <sz val="14.0"/>
      </rPr>
      <t xml:space="preserve"> (Long + Short Puts)</t>
    </r>
    <r>
      <rPr>
        <rFont val="Calibri"/>
        <color theme="1"/>
        <sz val="14.0"/>
      </rPr>
      <t xml:space="preserve"> = Bear vertical Put spread (aka Long Put spread): 
e.g. buy put option at higher strike of 65 (premium paid 2), sell</t>
    </r>
    <r>
      <rPr>
        <rFont val="Calibri"/>
        <i/>
        <color theme="1"/>
        <sz val="14.0"/>
      </rPr>
      <t xml:space="preserve"> - or 'write' -</t>
    </r>
    <r>
      <rPr>
        <rFont val="Calibri"/>
        <color theme="1"/>
        <sz val="14.0"/>
      </rPr>
      <t xml:space="preserve"> put option at lower strike of 60 (premium received 0.5)
</t>
    </r>
    <r>
      <rPr>
        <rFont val="Calibri"/>
        <color theme="1"/>
        <sz val="14.0"/>
        <u/>
      </rPr>
      <t>Max Gain</t>
    </r>
    <r>
      <rPr>
        <rFont val="Calibri"/>
        <color theme="1"/>
        <sz val="14.0"/>
      </rPr>
      <t xml:space="preserve"> = 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</si>
  <si>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</si>
  <si>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</si>
  <si>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</si>
  <si>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 (EMA vs SMA).</t>
    </r>
    <r>
      <rPr>
        <rFont val="Calibri"/>
        <color theme="1"/>
        <sz val="14.0"/>
      </rPr>
      <t xml:space="preserve">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</si>
  <si>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</si>
  <si>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</si>
  <si>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</si>
  <si>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t>
    </r>
    <r>
      <rPr>
        <rFont val="Calibri"/>
        <b/>
        <color theme="1"/>
        <sz val="14.0"/>
      </rPr>
      <t>RSI  = 100 − 100 / (1 + RS)</t>
    </r>
    <r>
      <rPr>
        <rFont val="Calibri"/>
        <color theme="1"/>
        <sz val="14.0"/>
      </rPr>
      <t xml:space="preserve">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</si>
  <si>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Bollinger Bands</t>
  </si>
  <si>
    <r>
      <rPr>
        <rFont val="Calibri"/>
        <color theme="1"/>
        <sz val="14.0"/>
      </rPr>
      <t xml:space="preserve">Bollinger Bands are one of the most popular technical analysis tools that helps visualize 
both the </t>
    </r>
    <r>
      <rPr>
        <rFont val="Calibri"/>
        <color theme="1"/>
        <sz val="14.0"/>
        <u/>
      </rPr>
      <t>trend and the volatility</t>
    </r>
    <r>
      <rPr>
        <rFont val="Calibri"/>
        <color theme="1"/>
        <sz val="14.0"/>
      </rPr>
      <t xml:space="preserve"> of a security by plotting a band around a </t>
    </r>
    <r>
      <rPr>
        <rFont val="Calibri"/>
        <color theme="1"/>
        <sz val="14.0"/>
        <u/>
      </rPr>
      <t>moving average</t>
    </r>
    <r>
      <rPr>
        <rFont val="Calibri"/>
        <color theme="1"/>
        <sz val="14.0"/>
      </rPr>
      <t xml:space="preserve">. 
The concept is built on the idea that prices tend to stay within a range defined by standard deviations from a moving average.
SMA(𝑁) = [𝑝1+𝑝2+⋯+𝑝𝑁] / 𝑁
𝑝1,𝑝2,…,𝑝𝑁 are the prices (typically closing prices) over the last 𝑁 periods. 
𝑁 is the number of periods, often 20.
Compute the standard deviation 'σ' over the same 𝑁 periods, accordingly.
Then, with a multiple '𝑘' (commonly set to 2), the bands are calculated as:
</t>
    </r>
    <r>
      <rPr>
        <rFont val="Calibri"/>
        <b/>
        <color theme="1"/>
        <sz val="14.0"/>
      </rPr>
      <t>Upper Band</t>
    </r>
    <r>
      <rPr>
        <rFont val="Calibri"/>
        <color theme="1"/>
        <sz val="14.0"/>
      </rPr>
      <t xml:space="preserve"> = SMA(𝑁) + 𝑘 * 𝜎
</t>
    </r>
    <r>
      <rPr>
        <rFont val="Calibri"/>
        <b/>
        <color theme="1"/>
        <sz val="14.0"/>
      </rPr>
      <t>Lower Band</t>
    </r>
    <r>
      <rPr>
        <rFont val="Calibri"/>
        <color theme="1"/>
        <sz val="14.0"/>
      </rPr>
      <t xml:space="preserve"> = SMA(𝑁) − 𝑘 * 𝜎
Prices reaching the upper band might be considered </t>
    </r>
    <r>
      <rPr>
        <rFont val="Calibri"/>
        <color theme="1"/>
        <sz val="14.0"/>
        <u/>
      </rPr>
      <t>overbought</t>
    </r>
    <r>
      <rPr>
        <rFont val="Calibri"/>
        <color theme="1"/>
        <sz val="14.0"/>
      </rPr>
      <t xml:space="preserve"> and prices touching the lower band could be interpreted as </t>
    </r>
    <r>
      <rPr>
        <rFont val="Calibri"/>
        <color theme="1"/>
        <sz val="14.0"/>
        <u/>
      </rPr>
      <t>oversold</t>
    </r>
    <r>
      <rPr>
        <rFont val="Calibri"/>
        <color theme="1"/>
        <sz val="14.0"/>
      </rPr>
      <t>.</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</si>
  <si>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</si>
  <si>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</si>
  <si>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</si>
  <si>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</si>
  <si>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On-Balance
 Volume 
(OBV)</t>
  </si>
  <si>
    <r>
      <rPr>
        <rFont val="Calibri"/>
        <color theme="1"/>
        <sz val="14.0"/>
      </rPr>
      <t xml:space="preserve">On-Balance Volume (OBV) is a momentum indicator that </t>
    </r>
    <r>
      <rPr>
        <rFont val="Calibri"/>
        <color theme="1"/>
        <sz val="14.0"/>
        <u/>
      </rPr>
      <t>accumulates volume, to capture buying or selling pressure</t>
    </r>
    <r>
      <rPr>
        <rFont val="Calibri"/>
        <color theme="1"/>
        <sz val="14.0"/>
      </rPr>
      <t xml:space="preserve">,
adding the volume on up days (increasing close price) and subtracting on down days (decreasing close price).
- If today's close is higher than yesterday's close: Add today’s volume to the previous OBV.
- If today's close is lower than yesterday's close: Subtract today’s volume from the previous OBV.
- If today's close is equal to yesterday's close: The OBV remains unchanged.
A steadily </t>
    </r>
    <r>
      <rPr>
        <rFont val="Calibri"/>
        <color theme="1"/>
        <sz val="14.0"/>
        <u/>
      </rPr>
      <t>rising OBV</t>
    </r>
    <r>
      <rPr>
        <rFont val="Calibri"/>
        <color theme="1"/>
        <sz val="14.0"/>
      </rPr>
      <t xml:space="preserve"> indicates that volume is supporting an </t>
    </r>
    <r>
      <rPr>
        <rFont val="Calibri"/>
        <color theme="1"/>
        <sz val="14.0"/>
        <u/>
      </rPr>
      <t>uptrend</t>
    </r>
    <r>
      <rPr>
        <rFont val="Calibri"/>
        <color theme="1"/>
        <sz val="14.0"/>
      </rPr>
      <t xml:space="preserve">—more volume on up days than down days.
Conversely, a </t>
    </r>
    <r>
      <rPr>
        <rFont val="Calibri"/>
        <color theme="1"/>
        <sz val="14.0"/>
        <u/>
      </rPr>
      <t>falling OBV</t>
    </r>
    <r>
      <rPr>
        <rFont val="Calibri"/>
        <color theme="1"/>
        <sz val="14.0"/>
      </rPr>
      <t xml:space="preserve"> suggests selling pressure, which might precede a </t>
    </r>
    <r>
      <rPr>
        <rFont val="Calibri"/>
        <color theme="1"/>
        <sz val="14.0"/>
        <u/>
      </rPr>
      <t>downtrend</t>
    </r>
    <r>
      <rPr>
        <rFont val="Calibri"/>
        <color theme="1"/>
        <sz val="14.0"/>
      </rPr>
      <t>.
Divergences between OBV and the price trend (for example, price rising but OBV falling) may signal that the current trend lacks conviction.
If OBV is above its SMA, it suggests that buyer volume is outpacing seller volume—supporting a bullish trend. 
Conversely, if OBV is below its SMA, selling pressure may be dominant, hinting at a bearish outlook</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</si>
  <si>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</si>
  <si>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</si>
  <si>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</si>
  <si>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</si>
  <si>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</si>
  <si>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</si>
  <si>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</si>
  <si>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</si>
  <si>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</si>
  <si>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</si>
  <si>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</si>
  <si>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</si>
  <si>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</si>
  <si>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</si>
  <si>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</si>
  <si>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</si>
  <si>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</si>
  <si>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</si>
  <si>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</si>
  <si>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</si>
  <si>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</si>
  <si>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</si>
  <si>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</si>
  <si>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</si>
  <si>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</si>
  <si>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</si>
  <si>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</si>
  <si>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</si>
  <si>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</si>
  <si>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</si>
  <si>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</si>
  <si>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</si>
  <si>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</si>
  <si>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</si>
  <si>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</si>
  <si>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</si>
  <si>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</si>
  <si>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</si>
  <si>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</si>
  <si>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</si>
  <si>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</si>
  <si>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</si>
  <si>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</si>
  <si>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</si>
  <si>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</si>
  <si>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</si>
  <si>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</si>
  <si>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</si>
  <si>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</si>
  <si>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</si>
  <si>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</si>
  <si>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</si>
  <si>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</si>
  <si>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</si>
  <si>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</si>
  <si>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</si>
  <si>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</si>
  <si>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</si>
  <si>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</si>
  <si>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</si>
  <si>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</si>
  <si>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</si>
  <si>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</si>
  <si>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</si>
  <si>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high_CLV&amp;Score</t>
    </r>
    <r>
      <rPr>
        <rFont val="Calibri"/>
        <i/>
        <color rgb="FF000000"/>
        <sz val="14.0"/>
      </rPr>
      <t xml:space="preserve">: small price decrease are recommended, because of low elasticity
</t>
    </r>
    <r>
      <rPr>
        <rFont val="Calibri"/>
        <i/>
        <color rgb="FF000000"/>
        <sz val="14.0"/>
        <u/>
      </rPr>
      <t>low_CLV&amp;Score</t>
    </r>
    <r>
      <rPr>
        <rFont val="Calibri"/>
        <i/>
        <color rgb="FF000000"/>
        <sz val="14.0"/>
      </rPr>
      <t xml:space="preserve">: small price increase are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</si>
  <si>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high_CLV&amp;Score treatment CR (increased) vs the control,
or the low_CLV&amp;Score treatment CR (decreased) vs the control ones,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</si>
  <si>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</si>
  <si>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</si>
  <si>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</si>
  <si>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</si>
  <si>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</si>
  <si>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</si>
  <si>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</si>
  <si>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</si>
  <si>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</si>
  <si>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</si>
  <si>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</si>
  <si>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</si>
  <si>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</si>
  <si>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</si>
  <si>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</si>
  <si>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</si>
  <si>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</si>
  <si>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</si>
  <si>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</si>
  <si>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</si>
  <si>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</si>
  <si>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 xml:space="preserve">Achievements:
better personalization and customization, increase of add-ons revenue.
</t>
    </r>
    <r>
      <rPr>
        <rFont val="Calibri"/>
        <color rgb="FF000000"/>
        <sz val="14.0"/>
        <u/>
      </rPr>
      <t>Increased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</si>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</sst>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5">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sz val="25.0"/>
      <color theme="1"/>
      <name val="Calibri"/>
    </font>
    <font>
      <sz val="25.0"/>
      <color rgb="FF000000"/>
      <name val="Calibri"/>
    </font>
    <font>
      <i/>
      <sz val="14.0"/>
      <color theme="1"/>
      <name val="Calibri"/>
    </font>
    <font>
      <i/>
      <sz val="14.0"/>
      <color rgb="FF000000"/>
      <name val="Calibri"/>
    </font>
    <font>
      <sz val="17.0"/>
      <color rgb="FF1155CC"/>
      <name val="Calibri"/>
    </font>
    <font>
      <sz val="17.0"/>
      <color rgb="FF38761D"/>
      <name val="Calibri"/>
    </font>
    <font>
      <sz val="17.0"/>
      <color theme="1"/>
      <name val="Calibri"/>
    </font>
    <font>
      <sz val="20.0"/>
      <color theme="1"/>
      <name val="Calibri"/>
    </font>
    <font>
      <sz val="17.0"/>
      <color rgb="FF980000"/>
      <name val="Calibri"/>
    </font>
    <font>
      <sz val="17.0"/>
      <color rgb="FF4C1130"/>
      <name val="Calibri"/>
    </font>
    <font>
      <b/>
      <sz val="17.0"/>
      <color rgb="FF1155CC"/>
      <name val="Calibri"/>
    </font>
    <font>
      <b/>
      <sz val="17.0"/>
      <color rgb="FF38761D"/>
      <name val="Calibri"/>
    </font>
    <font>
      <b/>
      <u/>
      <sz val="24.0"/>
      <color rgb="FF0000FF"/>
    </font>
    <font>
      <b/>
      <sz val="24.0"/>
      <color theme="1"/>
      <name val="Calibri"/>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75">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2" numFmtId="0" xfId="0" applyAlignment="1" applyFont="1">
      <alignment horizontal="center" readingOrder="0" shrinkToFit="0" vertical="center" wrapText="1"/>
    </xf>
    <xf borderId="0" fillId="0" fontId="1" numFmtId="0" xfId="0" applyAlignment="1" applyFont="1">
      <alignment horizontal="right" readingOrder="0" shrinkToFit="0" vertical="center" wrapText="1"/>
    </xf>
    <xf borderId="0" fillId="0" fontId="5" numFmtId="0" xfId="0" applyAlignment="1" applyFont="1">
      <alignment horizontal="center" shrinkToFit="0" vertical="center" wrapText="1"/>
    </xf>
    <xf borderId="0" fillId="0" fontId="6" numFmtId="0" xfId="0" applyAlignment="1" applyFont="1">
      <alignment horizontal="center" shrinkToFit="0" vertical="center" wrapText="1"/>
    </xf>
    <xf borderId="0" fillId="0" fontId="7" numFmtId="0" xfId="0" applyAlignment="1" applyFont="1">
      <alignment horizontal="center"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vertical="center"/>
    </xf>
    <xf borderId="0" fillId="0" fontId="8" numFmtId="0" xfId="0" applyAlignment="1" applyFont="1">
      <alignment vertical="center"/>
    </xf>
    <xf borderId="0" fillId="2" fontId="4" numFmtId="0" xfId="0" applyAlignment="1" applyFill="1" applyFont="1">
      <alignment horizontal="center" shrinkToFit="0" vertical="center" wrapText="1"/>
    </xf>
    <xf borderId="0" fillId="0" fontId="9" numFmtId="0" xfId="0" applyAlignment="1" applyFont="1">
      <alignment horizontal="center" vertical="center"/>
    </xf>
    <xf borderId="0" fillId="0" fontId="8" numFmtId="0" xfId="0" applyAlignment="1" applyFont="1">
      <alignment horizontal="center" vertical="center"/>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9" numFmtId="0" xfId="0" applyFont="1"/>
    <xf borderId="0" fillId="3" fontId="11" numFmtId="0" xfId="0" applyFill="1" applyFont="1"/>
    <xf borderId="0" fillId="4" fontId="12" numFmtId="0" xfId="0" applyAlignment="1" applyFill="1" applyFont="1">
      <alignment horizontal="center" shrinkToFit="0" vertical="center" wrapText="1"/>
    </xf>
    <xf borderId="0" fillId="4" fontId="11" numFmtId="0" xfId="0" applyAlignment="1" applyFont="1">
      <alignment horizontal="center" shrinkToFit="0" vertical="center" wrapText="1"/>
    </xf>
    <xf borderId="0" fillId="5" fontId="11" numFmtId="0" xfId="0" applyAlignment="1" applyFill="1" applyFont="1">
      <alignment horizontal="center" shrinkToFit="0" vertical="center" wrapText="1"/>
    </xf>
    <xf borderId="0" fillId="0" fontId="13" numFmtId="0" xfId="0" applyAlignment="1" applyFont="1">
      <alignment horizontal="center" shrinkToFit="0" vertical="center" wrapText="1"/>
    </xf>
    <xf borderId="0" fillId="0" fontId="14" numFmtId="0" xfId="0" applyAlignment="1" applyFont="1">
      <alignment horizontal="center" shrinkToFit="0" vertical="center" wrapText="1"/>
    </xf>
    <xf borderId="0" fillId="0" fontId="15" numFmtId="0" xfId="0" applyAlignment="1" applyFont="1">
      <alignment horizontal="left" vertical="center"/>
    </xf>
    <xf borderId="0" fillId="0" fontId="16" numFmtId="0" xfId="0" applyAlignment="1" applyFont="1">
      <alignment horizontal="center" vertical="center"/>
    </xf>
    <xf borderId="0" fillId="0" fontId="17" numFmtId="0" xfId="0" applyAlignment="1" applyFont="1">
      <alignment vertical="center"/>
    </xf>
    <xf borderId="0" fillId="0" fontId="18" numFmtId="0" xfId="0" applyFont="1"/>
    <xf borderId="0" fillId="0" fontId="18" numFmtId="0" xfId="0" applyAlignment="1" applyFont="1">
      <alignment vertical="center"/>
    </xf>
    <xf borderId="1" fillId="0" fontId="19" numFmtId="0" xfId="0" applyAlignment="1" applyBorder="1" applyFont="1">
      <alignment horizontal="center" vertical="center"/>
    </xf>
    <xf borderId="2" fillId="4" fontId="20" numFmtId="0" xfId="0" applyAlignment="1" applyBorder="1" applyFont="1">
      <alignment horizontal="center"/>
    </xf>
    <xf borderId="3" fillId="4" fontId="20" numFmtId="0" xfId="0" applyAlignment="1" applyBorder="1" applyFont="1">
      <alignment horizontal="center"/>
    </xf>
    <xf borderId="4" fillId="4" fontId="20" numFmtId="0" xfId="0" applyAlignment="1" applyBorder="1" applyFont="1">
      <alignment horizontal="center"/>
    </xf>
    <xf borderId="5" fillId="0" fontId="9" numFmtId="0" xfId="0" applyBorder="1" applyFont="1"/>
    <xf borderId="0" fillId="0" fontId="17" numFmtId="0" xfId="0" applyFont="1"/>
    <xf borderId="6" fillId="0" fontId="19" numFmtId="0" xfId="0" applyAlignment="1" applyBorder="1" applyFont="1">
      <alignment horizontal="center" vertical="center"/>
    </xf>
    <xf borderId="7" fillId="0" fontId="17" numFmtId="0" xfId="0" applyAlignment="1" applyBorder="1" applyFont="1">
      <alignment horizontal="center" vertical="top"/>
    </xf>
    <xf borderId="0" fillId="0" fontId="17" numFmtId="0" xfId="0" applyAlignment="1" applyFont="1">
      <alignment horizontal="center" vertical="top"/>
    </xf>
    <xf borderId="8" fillId="0" fontId="17" numFmtId="0" xfId="0" applyAlignment="1" applyBorder="1" applyFont="1">
      <alignment horizontal="center" vertical="top"/>
    </xf>
    <xf borderId="9" fillId="0" fontId="9" numFmtId="0" xfId="0" applyBorder="1" applyFont="1"/>
    <xf borderId="6" fillId="0" fontId="17" numFmtId="0" xfId="0" applyAlignment="1" applyBorder="1" applyFont="1">
      <alignment horizontal="center"/>
    </xf>
    <xf borderId="10" fillId="4" fontId="20" numFmtId="0" xfId="0" applyAlignment="1" applyBorder="1" applyFont="1">
      <alignment horizontal="center"/>
    </xf>
    <xf borderId="0" fillId="3" fontId="20" numFmtId="0" xfId="0" applyAlignment="1" applyFont="1">
      <alignment horizontal="center" vertical="bottom"/>
    </xf>
    <xf borderId="8" fillId="6" fontId="20" numFmtId="0" xfId="0" applyAlignment="1" applyBorder="1" applyFill="1" applyFont="1">
      <alignment horizontal="center" vertical="bottom"/>
    </xf>
    <xf borderId="11" fillId="0" fontId="17" numFmtId="0" xfId="0" applyAlignment="1" applyBorder="1" applyFont="1">
      <alignment horizontal="center" vertical="top"/>
    </xf>
    <xf borderId="12" fillId="3" fontId="17" numFmtId="0" xfId="0" applyAlignment="1" applyBorder="1" applyFont="1">
      <alignment horizontal="center" vertical="top"/>
    </xf>
    <xf borderId="13" fillId="6" fontId="17" numFmtId="0" xfId="0" applyAlignment="1" applyBorder="1" applyFont="1">
      <alignment horizontal="center" vertical="top"/>
    </xf>
    <xf borderId="0" fillId="6" fontId="20" numFmtId="0" xfId="0" applyAlignment="1" applyFont="1">
      <alignment horizontal="center" vertical="bottom"/>
    </xf>
    <xf borderId="8" fillId="3" fontId="20" numFmtId="0" xfId="0" applyAlignment="1" applyBorder="1" applyFont="1">
      <alignment horizontal="center" vertical="bottom"/>
    </xf>
    <xf borderId="14" fillId="0" fontId="17" numFmtId="0" xfId="0" applyAlignment="1" applyBorder="1" applyFont="1">
      <alignment horizontal="center" vertical="top"/>
    </xf>
    <xf borderId="15" fillId="6" fontId="17" numFmtId="0" xfId="0" applyAlignment="1" applyBorder="1" applyFont="1">
      <alignment horizontal="center" vertical="top"/>
    </xf>
    <xf borderId="16" fillId="3" fontId="17" numFmtId="0" xfId="0" applyAlignment="1" applyBorder="1" applyFont="1">
      <alignment horizontal="center" vertical="top"/>
    </xf>
    <xf borderId="0" fillId="0" fontId="17" numFmtId="0" xfId="0" applyAlignment="1" applyFont="1">
      <alignment horizontal="center"/>
    </xf>
    <xf borderId="17" fillId="0" fontId="17" numFmtId="0" xfId="0" applyAlignment="1" applyBorder="1" applyFont="1">
      <alignment horizontal="center"/>
    </xf>
    <xf borderId="18" fillId="4" fontId="20" numFmtId="0" xfId="0" applyAlignment="1" applyBorder="1" applyFont="1">
      <alignment horizontal="center"/>
    </xf>
    <xf borderId="0" fillId="4" fontId="20" numFmtId="0" xfId="0" applyAlignment="1" applyFont="1">
      <alignment horizontal="center"/>
    </xf>
    <xf borderId="8" fillId="4" fontId="20" numFmtId="0" xfId="0" applyAlignment="1" applyBorder="1" applyFont="1">
      <alignment horizontal="center"/>
    </xf>
    <xf borderId="19" fillId="4" fontId="20" numFmtId="0" xfId="0" applyAlignment="1" applyBorder="1" applyFont="1">
      <alignment horizontal="center"/>
    </xf>
    <xf borderId="18" fillId="0" fontId="17" numFmtId="0" xfId="0" applyAlignment="1" applyBorder="1" applyFont="1">
      <alignment horizontal="center" vertical="top"/>
    </xf>
    <xf borderId="19" fillId="0" fontId="17" numFmtId="0" xfId="0" applyAlignment="1" applyBorder="1" applyFont="1">
      <alignment horizontal="center" vertical="top"/>
    </xf>
    <xf borderId="20" fillId="0" fontId="17" numFmtId="0" xfId="0" applyAlignment="1" applyBorder="1" applyFont="1">
      <alignment horizontal="center" vertical="top"/>
    </xf>
    <xf borderId="21" fillId="0" fontId="17" numFmtId="0" xfId="0" applyAlignment="1" applyBorder="1" applyFont="1">
      <alignment horizontal="center" vertical="top"/>
    </xf>
    <xf borderId="22" fillId="0" fontId="17" numFmtId="0" xfId="0" applyAlignment="1" applyBorder="1" applyFont="1">
      <alignment horizontal="center" vertical="top"/>
    </xf>
    <xf borderId="23" fillId="0" fontId="17" numFmtId="0" xfId="0" applyAlignment="1" applyBorder="1" applyFont="1">
      <alignment horizontal="center" vertical="top"/>
    </xf>
    <xf borderId="0" fillId="0" fontId="21" numFmtId="0" xfId="0" applyAlignment="1" applyFont="1">
      <alignment vertical="center"/>
    </xf>
    <xf borderId="0" fillId="0" fontId="22" numFmtId="0" xfId="0" applyAlignment="1" applyFont="1">
      <alignment horizontal="center" vertical="center"/>
    </xf>
    <xf borderId="0" fillId="0" fontId="23" numFmtId="0" xfId="0" applyFont="1"/>
    <xf borderId="0" fillId="0" fontId="24"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png"/><Relationship Id="rId10" Type="http://schemas.openxmlformats.org/officeDocument/2006/relationships/image" Target="../media/image16.png"/><Relationship Id="rId13" Type="http://schemas.openxmlformats.org/officeDocument/2006/relationships/image" Target="../media/image19.png"/><Relationship Id="rId12" Type="http://schemas.openxmlformats.org/officeDocument/2006/relationships/image" Target="../media/image9.png"/><Relationship Id="rId1" Type="http://schemas.openxmlformats.org/officeDocument/2006/relationships/image" Target="../media/image1.png"/><Relationship Id="rId2" Type="http://schemas.openxmlformats.org/officeDocument/2006/relationships/image" Target="../media/image65.png"/><Relationship Id="rId3" Type="http://schemas.openxmlformats.org/officeDocument/2006/relationships/image" Target="../media/image13.png"/><Relationship Id="rId4" Type="http://schemas.openxmlformats.org/officeDocument/2006/relationships/image" Target="../media/image7.png"/><Relationship Id="rId9" Type="http://schemas.openxmlformats.org/officeDocument/2006/relationships/image" Target="../media/image8.png"/><Relationship Id="rId15" Type="http://schemas.openxmlformats.org/officeDocument/2006/relationships/image" Target="../media/image12.png"/><Relationship Id="rId14" Type="http://schemas.openxmlformats.org/officeDocument/2006/relationships/image" Target="../media/image14.png"/><Relationship Id="rId17" Type="http://schemas.openxmlformats.org/officeDocument/2006/relationships/image" Target="../media/image15.png"/><Relationship Id="rId16" Type="http://schemas.openxmlformats.org/officeDocument/2006/relationships/image" Target="../media/image45.png"/><Relationship Id="rId5" Type="http://schemas.openxmlformats.org/officeDocument/2006/relationships/image" Target="../media/image2.png"/><Relationship Id="rId6" Type="http://schemas.openxmlformats.org/officeDocument/2006/relationships/image" Target="../media/image5.png"/><Relationship Id="rId18" Type="http://schemas.openxmlformats.org/officeDocument/2006/relationships/image" Target="../media/image23.png"/><Relationship Id="rId7" Type="http://schemas.openxmlformats.org/officeDocument/2006/relationships/image" Target="../media/image3.png"/><Relationship Id="rId8" Type="http://schemas.openxmlformats.org/officeDocument/2006/relationships/image" Target="../media/image6.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1.png"/><Relationship Id="rId42" Type="http://schemas.openxmlformats.org/officeDocument/2006/relationships/image" Target="../media/image60.png"/><Relationship Id="rId41" Type="http://schemas.openxmlformats.org/officeDocument/2006/relationships/image" Target="../media/image59.png"/><Relationship Id="rId44" Type="http://schemas.openxmlformats.org/officeDocument/2006/relationships/image" Target="../media/image71.png"/><Relationship Id="rId43" Type="http://schemas.openxmlformats.org/officeDocument/2006/relationships/image" Target="../media/image58.png"/><Relationship Id="rId46" Type="http://schemas.openxmlformats.org/officeDocument/2006/relationships/image" Target="../media/image56.png"/><Relationship Id="rId45" Type="http://schemas.openxmlformats.org/officeDocument/2006/relationships/image" Target="../media/image67.png"/><Relationship Id="rId1" Type="http://schemas.openxmlformats.org/officeDocument/2006/relationships/image" Target="../media/image11.png"/><Relationship Id="rId2" Type="http://schemas.openxmlformats.org/officeDocument/2006/relationships/image" Target="../media/image22.png"/><Relationship Id="rId3" Type="http://schemas.openxmlformats.org/officeDocument/2006/relationships/image" Target="../media/image17.png"/><Relationship Id="rId4" Type="http://schemas.openxmlformats.org/officeDocument/2006/relationships/image" Target="../media/image21.png"/><Relationship Id="rId9" Type="http://schemas.openxmlformats.org/officeDocument/2006/relationships/image" Target="../media/image26.png"/><Relationship Id="rId48" Type="http://schemas.openxmlformats.org/officeDocument/2006/relationships/image" Target="../media/image66.png"/><Relationship Id="rId47" Type="http://schemas.openxmlformats.org/officeDocument/2006/relationships/image" Target="../media/image62.png"/><Relationship Id="rId49" Type="http://schemas.openxmlformats.org/officeDocument/2006/relationships/image" Target="../media/image64.png"/><Relationship Id="rId5" Type="http://schemas.openxmlformats.org/officeDocument/2006/relationships/image" Target="../media/image10.png"/><Relationship Id="rId6" Type="http://schemas.openxmlformats.org/officeDocument/2006/relationships/image" Target="../media/image20.png"/><Relationship Id="rId7" Type="http://schemas.openxmlformats.org/officeDocument/2006/relationships/image" Target="../media/image18.png"/><Relationship Id="rId8" Type="http://schemas.openxmlformats.org/officeDocument/2006/relationships/image" Target="../media/image24.png"/><Relationship Id="rId31" Type="http://schemas.openxmlformats.org/officeDocument/2006/relationships/image" Target="../media/image37.png"/><Relationship Id="rId30" Type="http://schemas.openxmlformats.org/officeDocument/2006/relationships/image" Target="../media/image44.png"/><Relationship Id="rId33" Type="http://schemas.openxmlformats.org/officeDocument/2006/relationships/image" Target="../media/image47.png"/><Relationship Id="rId32" Type="http://schemas.openxmlformats.org/officeDocument/2006/relationships/image" Target="../media/image40.png"/><Relationship Id="rId35" Type="http://schemas.openxmlformats.org/officeDocument/2006/relationships/image" Target="../media/image57.png"/><Relationship Id="rId34" Type="http://schemas.openxmlformats.org/officeDocument/2006/relationships/image" Target="../media/image51.png"/><Relationship Id="rId37" Type="http://schemas.openxmlformats.org/officeDocument/2006/relationships/image" Target="../media/image53.png"/><Relationship Id="rId36" Type="http://schemas.openxmlformats.org/officeDocument/2006/relationships/image" Target="../media/image48.png"/><Relationship Id="rId39" Type="http://schemas.openxmlformats.org/officeDocument/2006/relationships/image" Target="../media/image52.png"/><Relationship Id="rId38" Type="http://schemas.openxmlformats.org/officeDocument/2006/relationships/image" Target="../media/image50.png"/><Relationship Id="rId20" Type="http://schemas.openxmlformats.org/officeDocument/2006/relationships/image" Target="../media/image28.png"/><Relationship Id="rId22" Type="http://schemas.openxmlformats.org/officeDocument/2006/relationships/image" Target="../media/image54.png"/><Relationship Id="rId21" Type="http://schemas.openxmlformats.org/officeDocument/2006/relationships/image" Target="../media/image42.png"/><Relationship Id="rId24" Type="http://schemas.openxmlformats.org/officeDocument/2006/relationships/image" Target="../media/image39.png"/><Relationship Id="rId23" Type="http://schemas.openxmlformats.org/officeDocument/2006/relationships/image" Target="../media/image32.png"/><Relationship Id="rId26" Type="http://schemas.openxmlformats.org/officeDocument/2006/relationships/image" Target="../media/image38.png"/><Relationship Id="rId25" Type="http://schemas.openxmlformats.org/officeDocument/2006/relationships/image" Target="../media/image41.png"/><Relationship Id="rId28" Type="http://schemas.openxmlformats.org/officeDocument/2006/relationships/image" Target="../media/image35.png"/><Relationship Id="rId27" Type="http://schemas.openxmlformats.org/officeDocument/2006/relationships/image" Target="../media/image36.png"/><Relationship Id="rId29" Type="http://schemas.openxmlformats.org/officeDocument/2006/relationships/image" Target="../media/image43.png"/><Relationship Id="rId51" Type="http://schemas.openxmlformats.org/officeDocument/2006/relationships/image" Target="../media/image73.png"/><Relationship Id="rId50" Type="http://schemas.openxmlformats.org/officeDocument/2006/relationships/image" Target="../media/image63.png"/><Relationship Id="rId53" Type="http://schemas.openxmlformats.org/officeDocument/2006/relationships/image" Target="../media/image74.png"/><Relationship Id="rId52" Type="http://schemas.openxmlformats.org/officeDocument/2006/relationships/image" Target="../media/image78.png"/><Relationship Id="rId11" Type="http://schemas.openxmlformats.org/officeDocument/2006/relationships/image" Target="../media/image55.png"/><Relationship Id="rId55" Type="http://schemas.openxmlformats.org/officeDocument/2006/relationships/image" Target="../media/image69.png"/><Relationship Id="rId10" Type="http://schemas.openxmlformats.org/officeDocument/2006/relationships/image" Target="../media/image25.png"/><Relationship Id="rId54" Type="http://schemas.openxmlformats.org/officeDocument/2006/relationships/image" Target="../media/image68.png"/><Relationship Id="rId13" Type="http://schemas.openxmlformats.org/officeDocument/2006/relationships/image" Target="../media/image46.png"/><Relationship Id="rId57" Type="http://schemas.openxmlformats.org/officeDocument/2006/relationships/image" Target="../media/image72.png"/><Relationship Id="rId12" Type="http://schemas.openxmlformats.org/officeDocument/2006/relationships/image" Target="../media/image49.png"/><Relationship Id="rId56" Type="http://schemas.openxmlformats.org/officeDocument/2006/relationships/image" Target="../media/image70.png"/><Relationship Id="rId15" Type="http://schemas.openxmlformats.org/officeDocument/2006/relationships/image" Target="../media/image31.png"/><Relationship Id="rId14" Type="http://schemas.openxmlformats.org/officeDocument/2006/relationships/image" Target="../media/image27.png"/><Relationship Id="rId58" Type="http://schemas.openxmlformats.org/officeDocument/2006/relationships/image" Target="../media/image85.png"/><Relationship Id="rId17" Type="http://schemas.openxmlformats.org/officeDocument/2006/relationships/image" Target="../media/image30.png"/><Relationship Id="rId16" Type="http://schemas.openxmlformats.org/officeDocument/2006/relationships/image" Target="../media/image29.png"/><Relationship Id="rId19" Type="http://schemas.openxmlformats.org/officeDocument/2006/relationships/image" Target="../media/image33.png"/><Relationship Id="rId18" Type="http://schemas.openxmlformats.org/officeDocument/2006/relationships/image" Target="../media/image34.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2.png"/><Relationship Id="rId42" Type="http://schemas.openxmlformats.org/officeDocument/2006/relationships/image" Target="../media/image113.png"/><Relationship Id="rId41" Type="http://schemas.openxmlformats.org/officeDocument/2006/relationships/image" Target="../media/image109.png"/><Relationship Id="rId44" Type="http://schemas.openxmlformats.org/officeDocument/2006/relationships/image" Target="../media/image124.png"/><Relationship Id="rId43" Type="http://schemas.openxmlformats.org/officeDocument/2006/relationships/image" Target="../media/image116.png"/><Relationship Id="rId46" Type="http://schemas.openxmlformats.org/officeDocument/2006/relationships/image" Target="../media/image122.png"/><Relationship Id="rId45" Type="http://schemas.openxmlformats.org/officeDocument/2006/relationships/image" Target="../media/image123.png"/><Relationship Id="rId1" Type="http://schemas.openxmlformats.org/officeDocument/2006/relationships/image" Target="../media/image81.png"/><Relationship Id="rId2" Type="http://schemas.openxmlformats.org/officeDocument/2006/relationships/image" Target="../media/image75.png"/><Relationship Id="rId3" Type="http://schemas.openxmlformats.org/officeDocument/2006/relationships/image" Target="../media/image80.png"/><Relationship Id="rId4" Type="http://schemas.openxmlformats.org/officeDocument/2006/relationships/image" Target="../media/image82.png"/><Relationship Id="rId9" Type="http://schemas.openxmlformats.org/officeDocument/2006/relationships/image" Target="../media/image91.png"/><Relationship Id="rId48" Type="http://schemas.openxmlformats.org/officeDocument/2006/relationships/image" Target="../media/image125.png"/><Relationship Id="rId47" Type="http://schemas.openxmlformats.org/officeDocument/2006/relationships/image" Target="../media/image156.png"/><Relationship Id="rId49" Type="http://schemas.openxmlformats.org/officeDocument/2006/relationships/image" Target="../media/image120.png"/><Relationship Id="rId5" Type="http://schemas.openxmlformats.org/officeDocument/2006/relationships/image" Target="../media/image76.png"/><Relationship Id="rId6" Type="http://schemas.openxmlformats.org/officeDocument/2006/relationships/image" Target="../media/image79.png"/><Relationship Id="rId7" Type="http://schemas.openxmlformats.org/officeDocument/2006/relationships/image" Target="../media/image77.png"/><Relationship Id="rId8" Type="http://schemas.openxmlformats.org/officeDocument/2006/relationships/image" Target="../media/image88.png"/><Relationship Id="rId72" Type="http://schemas.openxmlformats.org/officeDocument/2006/relationships/image" Target="../media/image141.png"/><Relationship Id="rId31" Type="http://schemas.openxmlformats.org/officeDocument/2006/relationships/image" Target="../media/image99.png"/><Relationship Id="rId30" Type="http://schemas.openxmlformats.org/officeDocument/2006/relationships/image" Target="../media/image105.png"/><Relationship Id="rId33" Type="http://schemas.openxmlformats.org/officeDocument/2006/relationships/image" Target="../media/image106.png"/><Relationship Id="rId32" Type="http://schemas.openxmlformats.org/officeDocument/2006/relationships/image" Target="../media/image104.png"/><Relationship Id="rId35" Type="http://schemas.openxmlformats.org/officeDocument/2006/relationships/image" Target="../media/image108.png"/><Relationship Id="rId34" Type="http://schemas.openxmlformats.org/officeDocument/2006/relationships/image" Target="../media/image151.png"/><Relationship Id="rId71" Type="http://schemas.openxmlformats.org/officeDocument/2006/relationships/image" Target="../media/image143.png"/><Relationship Id="rId70" Type="http://schemas.openxmlformats.org/officeDocument/2006/relationships/image" Target="../media/image157.png"/><Relationship Id="rId37" Type="http://schemas.openxmlformats.org/officeDocument/2006/relationships/image" Target="../media/image119.png"/><Relationship Id="rId36" Type="http://schemas.openxmlformats.org/officeDocument/2006/relationships/image" Target="../media/image110.png"/><Relationship Id="rId39" Type="http://schemas.openxmlformats.org/officeDocument/2006/relationships/image" Target="../media/image118.png"/><Relationship Id="rId38" Type="http://schemas.openxmlformats.org/officeDocument/2006/relationships/image" Target="../media/image111.png"/><Relationship Id="rId62" Type="http://schemas.openxmlformats.org/officeDocument/2006/relationships/image" Target="../media/image145.png"/><Relationship Id="rId61" Type="http://schemas.openxmlformats.org/officeDocument/2006/relationships/image" Target="../media/image142.png"/><Relationship Id="rId20" Type="http://schemas.openxmlformats.org/officeDocument/2006/relationships/image" Target="../media/image97.png"/><Relationship Id="rId64" Type="http://schemas.openxmlformats.org/officeDocument/2006/relationships/image" Target="../media/image134.png"/><Relationship Id="rId63" Type="http://schemas.openxmlformats.org/officeDocument/2006/relationships/image" Target="../media/image136.png"/><Relationship Id="rId22" Type="http://schemas.openxmlformats.org/officeDocument/2006/relationships/image" Target="../media/image114.png"/><Relationship Id="rId66" Type="http://schemas.openxmlformats.org/officeDocument/2006/relationships/image" Target="../media/image137.png"/><Relationship Id="rId21" Type="http://schemas.openxmlformats.org/officeDocument/2006/relationships/image" Target="../media/image98.png"/><Relationship Id="rId65" Type="http://schemas.openxmlformats.org/officeDocument/2006/relationships/image" Target="../media/image135.png"/><Relationship Id="rId24" Type="http://schemas.openxmlformats.org/officeDocument/2006/relationships/image" Target="../media/image95.png"/><Relationship Id="rId68" Type="http://schemas.openxmlformats.org/officeDocument/2006/relationships/image" Target="../media/image139.png"/><Relationship Id="rId23" Type="http://schemas.openxmlformats.org/officeDocument/2006/relationships/image" Target="../media/image100.png"/><Relationship Id="rId67" Type="http://schemas.openxmlformats.org/officeDocument/2006/relationships/image" Target="../media/image154.png"/><Relationship Id="rId60" Type="http://schemas.openxmlformats.org/officeDocument/2006/relationships/image" Target="../media/image158.png"/><Relationship Id="rId26" Type="http://schemas.openxmlformats.org/officeDocument/2006/relationships/image" Target="../media/image115.png"/><Relationship Id="rId25" Type="http://schemas.openxmlformats.org/officeDocument/2006/relationships/image" Target="../media/image102.png"/><Relationship Id="rId69" Type="http://schemas.openxmlformats.org/officeDocument/2006/relationships/image" Target="../media/image140.png"/><Relationship Id="rId28" Type="http://schemas.openxmlformats.org/officeDocument/2006/relationships/image" Target="../media/image107.png"/><Relationship Id="rId27" Type="http://schemas.openxmlformats.org/officeDocument/2006/relationships/image" Target="../media/image101.png"/><Relationship Id="rId29" Type="http://schemas.openxmlformats.org/officeDocument/2006/relationships/image" Target="../media/image103.png"/><Relationship Id="rId51" Type="http://schemas.openxmlformats.org/officeDocument/2006/relationships/image" Target="../media/image127.png"/><Relationship Id="rId50" Type="http://schemas.openxmlformats.org/officeDocument/2006/relationships/image" Target="../media/image128.png"/><Relationship Id="rId53" Type="http://schemas.openxmlformats.org/officeDocument/2006/relationships/image" Target="../media/image121.png"/><Relationship Id="rId52" Type="http://schemas.openxmlformats.org/officeDocument/2006/relationships/image" Target="../media/image117.png"/><Relationship Id="rId11" Type="http://schemas.openxmlformats.org/officeDocument/2006/relationships/image" Target="../media/image90.png"/><Relationship Id="rId55" Type="http://schemas.openxmlformats.org/officeDocument/2006/relationships/image" Target="../media/image129.png"/><Relationship Id="rId10" Type="http://schemas.openxmlformats.org/officeDocument/2006/relationships/image" Target="../media/image87.png"/><Relationship Id="rId54" Type="http://schemas.openxmlformats.org/officeDocument/2006/relationships/image" Target="../media/image126.png"/><Relationship Id="rId13" Type="http://schemas.openxmlformats.org/officeDocument/2006/relationships/image" Target="../media/image89.png"/><Relationship Id="rId57" Type="http://schemas.openxmlformats.org/officeDocument/2006/relationships/image" Target="../media/image131.png"/><Relationship Id="rId12" Type="http://schemas.openxmlformats.org/officeDocument/2006/relationships/image" Target="../media/image86.png"/><Relationship Id="rId56" Type="http://schemas.openxmlformats.org/officeDocument/2006/relationships/image" Target="../media/image133.png"/><Relationship Id="rId15" Type="http://schemas.openxmlformats.org/officeDocument/2006/relationships/image" Target="../media/image83.png"/><Relationship Id="rId59" Type="http://schemas.openxmlformats.org/officeDocument/2006/relationships/image" Target="../media/image132.png"/><Relationship Id="rId14" Type="http://schemas.openxmlformats.org/officeDocument/2006/relationships/image" Target="../media/image92.png"/><Relationship Id="rId58" Type="http://schemas.openxmlformats.org/officeDocument/2006/relationships/image" Target="../media/image130.png"/><Relationship Id="rId17" Type="http://schemas.openxmlformats.org/officeDocument/2006/relationships/image" Target="../media/image94.png"/><Relationship Id="rId16" Type="http://schemas.openxmlformats.org/officeDocument/2006/relationships/image" Target="../media/image84.png"/><Relationship Id="rId19" Type="http://schemas.openxmlformats.org/officeDocument/2006/relationships/image" Target="../media/image96.png"/><Relationship Id="rId18" Type="http://schemas.openxmlformats.org/officeDocument/2006/relationships/image" Target="../media/image9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8.png"/><Relationship Id="rId2" Type="http://schemas.openxmlformats.org/officeDocument/2006/relationships/image" Target="../media/image138.png"/><Relationship Id="rId3" Type="http://schemas.openxmlformats.org/officeDocument/2006/relationships/image" Target="../media/image149.png"/><Relationship Id="rId4" Type="http://schemas.openxmlformats.org/officeDocument/2006/relationships/image" Target="../media/image147.png"/><Relationship Id="rId9" Type="http://schemas.openxmlformats.org/officeDocument/2006/relationships/image" Target="../media/image152.png"/><Relationship Id="rId5" Type="http://schemas.openxmlformats.org/officeDocument/2006/relationships/image" Target="../media/image144.png"/><Relationship Id="rId6" Type="http://schemas.openxmlformats.org/officeDocument/2006/relationships/image" Target="../media/image146.png"/><Relationship Id="rId7" Type="http://schemas.openxmlformats.org/officeDocument/2006/relationships/image" Target="../media/image155.png"/><Relationship Id="rId8" Type="http://schemas.openxmlformats.org/officeDocument/2006/relationships/image" Target="../media/image150.png"/><Relationship Id="rId20" Type="http://schemas.openxmlformats.org/officeDocument/2006/relationships/image" Target="../media/image167.png"/><Relationship Id="rId22" Type="http://schemas.openxmlformats.org/officeDocument/2006/relationships/image" Target="../media/image168.png"/><Relationship Id="rId21" Type="http://schemas.openxmlformats.org/officeDocument/2006/relationships/image" Target="../media/image171.png"/><Relationship Id="rId11" Type="http://schemas.openxmlformats.org/officeDocument/2006/relationships/image" Target="../media/image161.png"/><Relationship Id="rId10" Type="http://schemas.openxmlformats.org/officeDocument/2006/relationships/image" Target="../media/image153.png"/><Relationship Id="rId13" Type="http://schemas.openxmlformats.org/officeDocument/2006/relationships/image" Target="../media/image164.png"/><Relationship Id="rId12" Type="http://schemas.openxmlformats.org/officeDocument/2006/relationships/image" Target="../media/image159.png"/><Relationship Id="rId15" Type="http://schemas.openxmlformats.org/officeDocument/2006/relationships/image" Target="../media/image173.png"/><Relationship Id="rId14" Type="http://schemas.openxmlformats.org/officeDocument/2006/relationships/image" Target="../media/image160.png"/><Relationship Id="rId17" Type="http://schemas.openxmlformats.org/officeDocument/2006/relationships/image" Target="../media/image162.png"/><Relationship Id="rId16" Type="http://schemas.openxmlformats.org/officeDocument/2006/relationships/image" Target="../media/image165.png"/><Relationship Id="rId19" Type="http://schemas.openxmlformats.org/officeDocument/2006/relationships/image" Target="../media/image163.png"/><Relationship Id="rId18" Type="http://schemas.openxmlformats.org/officeDocument/2006/relationships/image" Target="../media/image17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2.png"/><Relationship Id="rId2" Type="http://schemas.openxmlformats.org/officeDocument/2006/relationships/image" Target="../media/image169.png"/><Relationship Id="rId3" Type="http://schemas.openxmlformats.org/officeDocument/2006/relationships/image" Target="../media/image16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6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7.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8.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9.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2.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4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5.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3.png"/>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1.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6.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5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6.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86100" cy="3105150"/>
    <xdr:pic>
      <xdr:nvPicPr>
        <xdr:cNvPr id="0" name="image2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71875" cy="2543175"/>
    <xdr:pic>
      <xdr:nvPicPr>
        <xdr:cNvPr id="0" name="image3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0.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42.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54.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2.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9.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4.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3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0.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1.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0.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2.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0.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8.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71.pn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6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2.pn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6.pn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4.pn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3.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73.pn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8.pn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4.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8.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9.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72.pn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85.png"/>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8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7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8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82.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7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7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7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8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91.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8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9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89.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9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8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8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9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93.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9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9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114.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10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95.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102.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10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105.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99.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10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06.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933825" cy="3019425"/>
    <xdr:pic>
      <xdr:nvPicPr>
        <xdr:cNvPr id="0" name="image151.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810000" cy="3086100"/>
    <xdr:pic>
      <xdr:nvPicPr>
        <xdr:cNvPr id="0" name="image108.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1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1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11.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18.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11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13.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1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4.pn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3.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2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56.pn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25.pn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20.pn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2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7.pn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17.pn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1.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6.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9.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31.pn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30.pn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32.pn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58.pn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42.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4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6.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4.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3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37.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54.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39.pn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40.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57.pn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3.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4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3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47.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4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4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5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5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2.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6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5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64.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6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7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86225" cy="2695575"/>
    <xdr:pic>
      <xdr:nvPicPr>
        <xdr:cNvPr id="0" name="image17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76700" cy="2533650"/>
    <xdr:pic>
      <xdr:nvPicPr>
        <xdr:cNvPr id="0" name="image16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724150"/>
    <xdr:pic>
      <xdr:nvPicPr>
        <xdr:cNvPr id="0" name="image16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37</xdr:row>
      <xdr:rowOff>0</xdr:rowOff>
    </xdr:from>
    <xdr:ext cx="4086225" cy="2419350"/>
    <xdr:pic>
      <xdr:nvPicPr>
        <xdr:cNvPr id="0" name="image17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38</xdr:row>
      <xdr:rowOff>0</xdr:rowOff>
    </xdr:from>
    <xdr:ext cx="4086225" cy="2009775"/>
    <xdr:pic>
      <xdr:nvPicPr>
        <xdr:cNvPr id="0" name="image168.png"/>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6.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2" t="s">
        <v>10</v>
      </c>
      <c r="C4" s="3"/>
    </row>
    <row r="5" ht="107.25" customHeight="1">
      <c r="A5" s="1" t="s">
        <v>11</v>
      </c>
      <c r="B5" s="2" t="s">
        <v>12</v>
      </c>
      <c r="C5" s="4" t="s">
        <v>13</v>
      </c>
    </row>
    <row r="6" ht="125.25" customHeight="1">
      <c r="A6" s="1" t="s">
        <v>14</v>
      </c>
      <c r="B6" s="2" t="s">
        <v>15</v>
      </c>
      <c r="C6" s="4" t="s">
        <v>16</v>
      </c>
    </row>
    <row r="7" ht="108.0" customHeight="1">
      <c r="A7" s="1" t="s">
        <v>17</v>
      </c>
      <c r="B7" s="2" t="s">
        <v>18</v>
      </c>
      <c r="C7" s="4" t="s">
        <v>19</v>
      </c>
    </row>
    <row r="8" ht="135.75" customHeight="1">
      <c r="A8" s="1" t="s">
        <v>20</v>
      </c>
      <c r="B8" s="2" t="s">
        <v>21</v>
      </c>
      <c r="C8" s="4" t="s">
        <v>22</v>
      </c>
    </row>
    <row r="9" ht="171.0" customHeight="1">
      <c r="A9" s="1" t="s">
        <v>23</v>
      </c>
      <c r="B9" s="2" t="s">
        <v>24</v>
      </c>
      <c r="C9" s="4" t="s">
        <v>25</v>
      </c>
    </row>
    <row r="10" ht="94.5" customHeight="1">
      <c r="A10" s="1" t="s">
        <v>26</v>
      </c>
      <c r="B10" s="2" t="s">
        <v>27</v>
      </c>
      <c r="C10" s="3" t="s">
        <v>28</v>
      </c>
    </row>
    <row r="11" ht="88.5" customHeight="1">
      <c r="A11" s="1" t="s">
        <v>29</v>
      </c>
      <c r="B11" s="2" t="s">
        <v>30</v>
      </c>
      <c r="C11" s="3" t="s">
        <v>31</v>
      </c>
    </row>
    <row r="12" ht="45.75" customHeight="1">
      <c r="A12" s="1" t="s">
        <v>32</v>
      </c>
      <c r="B12" s="2" t="s">
        <v>33</v>
      </c>
      <c r="C12" s="3" t="s">
        <v>34</v>
      </c>
    </row>
    <row r="13" ht="61.5" customHeight="1">
      <c r="A13" s="1" t="s">
        <v>35</v>
      </c>
      <c r="B13" s="2" t="s">
        <v>36</v>
      </c>
      <c r="C13" s="3" t="s">
        <v>37</v>
      </c>
    </row>
    <row r="14" ht="66.0" customHeight="1">
      <c r="B14" s="2" t="s">
        <v>38</v>
      </c>
      <c r="C14" s="3" t="s">
        <v>39</v>
      </c>
    </row>
    <row r="15" ht="63.75" customHeight="1">
      <c r="B15" s="2" t="s">
        <v>40</v>
      </c>
      <c r="C15" s="3" t="s">
        <v>41</v>
      </c>
    </row>
    <row r="16" ht="155.25" customHeight="1">
      <c r="A16" s="1" t="s">
        <v>42</v>
      </c>
      <c r="B16" s="2" t="s">
        <v>43</v>
      </c>
      <c r="C16" s="3" t="s">
        <v>44</v>
      </c>
    </row>
    <row r="17" ht="39.0" customHeight="1">
      <c r="A17" s="1" t="s">
        <v>45</v>
      </c>
      <c r="B17" s="2" t="s">
        <v>46</v>
      </c>
      <c r="C17" s="3" t="s">
        <v>47</v>
      </c>
    </row>
    <row r="18" ht="39.0" customHeight="1">
      <c r="A18" s="1" t="s">
        <v>48</v>
      </c>
      <c r="B18" s="2" t="s">
        <v>49</v>
      </c>
      <c r="C18" s="3" t="s">
        <v>50</v>
      </c>
    </row>
    <row r="19" ht="39.0" customHeight="1">
      <c r="A19" s="1" t="s">
        <v>51</v>
      </c>
      <c r="B19" s="2" t="s">
        <v>52</v>
      </c>
      <c r="C19" s="3" t="s">
        <v>53</v>
      </c>
    </row>
    <row r="20" ht="25.5" customHeight="1">
      <c r="A20" s="1" t="s">
        <v>54</v>
      </c>
      <c r="B20" s="2" t="s">
        <v>55</v>
      </c>
      <c r="C20" s="3" t="s">
        <v>56</v>
      </c>
    </row>
    <row r="21" ht="60.0" customHeight="1">
      <c r="B21" s="2" t="s">
        <v>57</v>
      </c>
      <c r="C21" s="5" t="s">
        <v>58</v>
      </c>
    </row>
    <row r="22" ht="25.5" customHeight="1">
      <c r="A22" s="1" t="s">
        <v>59</v>
      </c>
      <c r="B22" s="2" t="s">
        <v>60</v>
      </c>
      <c r="C22" s="3"/>
    </row>
    <row r="23" ht="42.0" customHeight="1">
      <c r="A23" s="1" t="s">
        <v>61</v>
      </c>
      <c r="B23" s="2" t="s">
        <v>62</v>
      </c>
      <c r="C23" s="3"/>
    </row>
    <row r="24" ht="25.5" customHeight="1">
      <c r="A24" s="1" t="s">
        <v>63</v>
      </c>
      <c r="B24" s="2" t="s">
        <v>64</v>
      </c>
      <c r="C24" s="3" t="s">
        <v>65</v>
      </c>
    </row>
    <row r="25" ht="84.0" customHeight="1">
      <c r="A25" s="1" t="s">
        <v>66</v>
      </c>
      <c r="B25" s="2" t="s">
        <v>67</v>
      </c>
      <c r="C25" s="3" t="s">
        <v>68</v>
      </c>
    </row>
    <row r="26" ht="75.75" customHeight="1">
      <c r="A26" s="1" t="s">
        <v>69</v>
      </c>
      <c r="B26" s="2" t="s">
        <v>70</v>
      </c>
      <c r="C26" s="3" t="s">
        <v>71</v>
      </c>
    </row>
    <row r="27" ht="132.75" customHeight="1">
      <c r="A27" s="1" t="s">
        <v>72</v>
      </c>
      <c r="B27" s="2" t="s">
        <v>73</v>
      </c>
      <c r="C27" s="3" t="s">
        <v>74</v>
      </c>
    </row>
    <row r="28" ht="110.25" customHeight="1">
      <c r="A28" s="1" t="s">
        <v>75</v>
      </c>
      <c r="B28" s="2" t="s">
        <v>76</v>
      </c>
      <c r="C28" s="3" t="s">
        <v>77</v>
      </c>
    </row>
    <row r="29" ht="89.25" customHeight="1">
      <c r="A29" s="1" t="s">
        <v>78</v>
      </c>
      <c r="B29" s="2" t="s">
        <v>79</v>
      </c>
      <c r="C29" s="3" t="s">
        <v>80</v>
      </c>
    </row>
    <row r="30" ht="25.5" customHeight="1">
      <c r="A30" s="1" t="s">
        <v>81</v>
      </c>
      <c r="B30" s="2" t="s">
        <v>82</v>
      </c>
      <c r="C30" s="3" t="s">
        <v>83</v>
      </c>
    </row>
    <row r="31" ht="25.5" customHeight="1">
      <c r="A31" s="1" t="s">
        <v>84</v>
      </c>
      <c r="B31" s="2" t="s">
        <v>85</v>
      </c>
      <c r="C31" s="3"/>
    </row>
    <row r="32" ht="25.5" customHeight="1">
      <c r="A32" s="1" t="s">
        <v>86</v>
      </c>
      <c r="B32" s="2" t="s">
        <v>87</v>
      </c>
      <c r="C32" s="3"/>
    </row>
    <row r="33" ht="57.0" customHeight="1">
      <c r="A33" s="1" t="s">
        <v>88</v>
      </c>
      <c r="B33" s="2" t="s">
        <v>89</v>
      </c>
      <c r="C33" s="3" t="s">
        <v>90</v>
      </c>
    </row>
    <row r="34" ht="64.5" customHeight="1">
      <c r="A34" s="1" t="s">
        <v>91</v>
      </c>
      <c r="B34" s="2" t="s">
        <v>92</v>
      </c>
      <c r="C34" s="3" t="s">
        <v>93</v>
      </c>
    </row>
    <row r="35" ht="69.0" customHeight="1">
      <c r="B35" s="2" t="s">
        <v>94</v>
      </c>
      <c r="C35" s="3" t="s">
        <v>95</v>
      </c>
    </row>
    <row r="36" ht="129.0" customHeight="1">
      <c r="A36" s="1" t="s">
        <v>96</v>
      </c>
      <c r="B36" s="2" t="s">
        <v>97</v>
      </c>
      <c r="C36" s="3"/>
    </row>
    <row r="37" ht="165.75" customHeight="1">
      <c r="A37" s="1" t="s">
        <v>98</v>
      </c>
      <c r="B37" s="2" t="s">
        <v>99</v>
      </c>
      <c r="C37" s="3"/>
    </row>
    <row r="38" ht="190.5" customHeight="1">
      <c r="A38" s="1" t="s">
        <v>100</v>
      </c>
      <c r="B38" s="2" t="s">
        <v>101</v>
      </c>
      <c r="C38" s="3"/>
    </row>
    <row r="39" ht="159.75" customHeight="1">
      <c r="A39" s="1" t="s">
        <v>102</v>
      </c>
      <c r="B39" s="2" t="s">
        <v>103</v>
      </c>
      <c r="C39" s="3"/>
    </row>
    <row r="40" ht="171.75" customHeight="1">
      <c r="A40" s="1" t="s">
        <v>104</v>
      </c>
      <c r="B40" s="2" t="s">
        <v>105</v>
      </c>
      <c r="C40" s="3"/>
    </row>
    <row r="41" ht="171.0" customHeight="1">
      <c r="A41" s="1" t="s">
        <v>106</v>
      </c>
      <c r="B41" s="2" t="s">
        <v>107</v>
      </c>
      <c r="C41" s="3"/>
    </row>
    <row r="42" ht="57.75" customHeight="1">
      <c r="A42" s="1" t="s">
        <v>108</v>
      </c>
      <c r="B42" s="2" t="s">
        <v>109</v>
      </c>
      <c r="C42" s="3" t="s">
        <v>110</v>
      </c>
    </row>
    <row r="43" ht="45.0" customHeight="1">
      <c r="A43" s="1" t="s">
        <v>111</v>
      </c>
      <c r="B43" s="2" t="s">
        <v>112</v>
      </c>
      <c r="C43" s="3" t="s">
        <v>113</v>
      </c>
    </row>
    <row r="44" ht="54.75" customHeight="1">
      <c r="A44" s="1" t="s">
        <v>114</v>
      </c>
      <c r="B44" s="2" t="s">
        <v>115</v>
      </c>
      <c r="C44" s="3" t="s">
        <v>116</v>
      </c>
    </row>
    <row r="45" ht="54.75" customHeight="1">
      <c r="A45" s="1" t="s">
        <v>117</v>
      </c>
      <c r="B45" s="2" t="s">
        <v>118</v>
      </c>
      <c r="C45" s="3" t="s">
        <v>119</v>
      </c>
    </row>
    <row r="46" ht="30.0" customHeight="1">
      <c r="A46" s="1" t="s">
        <v>120</v>
      </c>
      <c r="B46" s="2" t="s">
        <v>121</v>
      </c>
      <c r="C46" s="3" t="s">
        <v>122</v>
      </c>
    </row>
    <row r="47" ht="25.5" customHeight="1"/>
    <row r="48" ht="53.25" customHeight="1">
      <c r="A48" s="1" t="s">
        <v>123</v>
      </c>
      <c r="B48" s="2" t="s">
        <v>124</v>
      </c>
      <c r="C48" s="3" t="s">
        <v>125</v>
      </c>
    </row>
    <row r="49" ht="41.25" customHeight="1">
      <c r="A49" s="1" t="s">
        <v>126</v>
      </c>
      <c r="B49" s="2" t="s">
        <v>127</v>
      </c>
      <c r="C49" s="3" t="s">
        <v>128</v>
      </c>
    </row>
    <row r="50" ht="46.5" customHeight="1">
      <c r="A50" s="1" t="s">
        <v>129</v>
      </c>
      <c r="B50" s="2" t="s">
        <v>130</v>
      </c>
      <c r="C50" s="3" t="s">
        <v>131</v>
      </c>
    </row>
    <row r="51" ht="112.5" customHeight="1">
      <c r="A51" s="1" t="s">
        <v>132</v>
      </c>
      <c r="B51" s="2" t="s">
        <v>133</v>
      </c>
      <c r="C51" s="3" t="s">
        <v>134</v>
      </c>
    </row>
    <row r="52" ht="53.25" customHeight="1">
      <c r="A52" s="1" t="s">
        <v>135</v>
      </c>
      <c r="B52" s="2" t="s">
        <v>136</v>
      </c>
      <c r="C52" s="3" t="s">
        <v>137</v>
      </c>
    </row>
    <row r="53" ht="31.5" customHeight="1">
      <c r="A53" s="1" t="s">
        <v>138</v>
      </c>
      <c r="B53" s="2" t="s">
        <v>139</v>
      </c>
      <c r="C53" s="3" t="s">
        <v>140</v>
      </c>
    </row>
    <row r="54" ht="28.5" customHeight="1">
      <c r="A54" s="1" t="s">
        <v>141</v>
      </c>
      <c r="B54" s="2" t="s">
        <v>142</v>
      </c>
      <c r="C54" s="3" t="s">
        <v>143</v>
      </c>
    </row>
    <row r="55" ht="80.25" customHeight="1">
      <c r="A55" s="1" t="s">
        <v>144</v>
      </c>
      <c r="B55" s="2" t="s">
        <v>145</v>
      </c>
      <c r="C55" s="3" t="s">
        <v>146</v>
      </c>
    </row>
    <row r="56" ht="78.0" customHeight="1">
      <c r="A56" s="1" t="s">
        <v>147</v>
      </c>
      <c r="B56" s="2" t="s">
        <v>148</v>
      </c>
      <c r="C56" s="3"/>
    </row>
    <row r="57" ht="89.25" customHeight="1">
      <c r="B57" s="2" t="s">
        <v>149</v>
      </c>
    </row>
    <row r="58" ht="132.75" customHeight="1">
      <c r="A58" s="1" t="s">
        <v>150</v>
      </c>
      <c r="B58" s="2" t="s">
        <v>151</v>
      </c>
      <c r="C58" s="3" t="s">
        <v>152</v>
      </c>
    </row>
    <row r="59" ht="159.0" customHeight="1">
      <c r="A59" s="1" t="s">
        <v>153</v>
      </c>
      <c r="B59" s="2" t="s">
        <v>154</v>
      </c>
      <c r="C59" s="3" t="s">
        <v>155</v>
      </c>
    </row>
    <row r="60" ht="199.5" customHeight="1">
      <c r="A60" s="1" t="s">
        <v>156</v>
      </c>
      <c r="B60" s="2" t="s">
        <v>157</v>
      </c>
      <c r="C60" s="3" t="s">
        <v>158</v>
      </c>
    </row>
    <row r="61" ht="87.0" customHeight="1">
      <c r="A61" s="1" t="s">
        <v>159</v>
      </c>
      <c r="B61" s="2" t="s">
        <v>160</v>
      </c>
      <c r="C61" s="3" t="s">
        <v>161</v>
      </c>
    </row>
    <row r="62" ht="206.25" customHeight="1">
      <c r="A62" s="1" t="s">
        <v>162</v>
      </c>
      <c r="B62" s="6" t="s">
        <v>163</v>
      </c>
      <c r="C62" s="3" t="s">
        <v>164</v>
      </c>
    </row>
    <row r="63" ht="88.5" customHeight="1">
      <c r="A63" s="1" t="s">
        <v>165</v>
      </c>
      <c r="B63" s="2" t="s">
        <v>166</v>
      </c>
      <c r="C63" s="3" t="s">
        <v>167</v>
      </c>
    </row>
    <row r="64" ht="225.75" customHeight="1">
      <c r="A64" s="1" t="s">
        <v>168</v>
      </c>
      <c r="B64" s="2" t="s">
        <v>169</v>
      </c>
      <c r="C64" s="3"/>
    </row>
    <row r="65" ht="72.75" customHeight="1">
      <c r="A65" s="1" t="s">
        <v>170</v>
      </c>
      <c r="B65" s="2" t="s">
        <v>171</v>
      </c>
      <c r="C65" s="3" t="s">
        <v>172</v>
      </c>
    </row>
    <row r="66" ht="89.25" customHeight="1">
      <c r="A66" s="1" t="s">
        <v>173</v>
      </c>
      <c r="B66" s="2" t="s">
        <v>174</v>
      </c>
      <c r="C66" s="3"/>
    </row>
    <row r="67" ht="145.5" customHeight="1">
      <c r="A67" s="1" t="s">
        <v>175</v>
      </c>
      <c r="B67" s="2" t="s">
        <v>176</v>
      </c>
      <c r="C67" s="3"/>
    </row>
    <row r="68" ht="73.5" customHeight="1">
      <c r="A68" s="1" t="s">
        <v>177</v>
      </c>
      <c r="B68" s="2" t="s">
        <v>178</v>
      </c>
      <c r="C68" s="3" t="s">
        <v>179</v>
      </c>
    </row>
    <row r="69" ht="82.5" customHeight="1">
      <c r="A69" s="1" t="s">
        <v>180</v>
      </c>
      <c r="B69" s="2" t="s">
        <v>181</v>
      </c>
      <c r="C69" s="3" t="s">
        <v>182</v>
      </c>
    </row>
    <row r="70" ht="151.5" customHeight="1">
      <c r="A70" s="1" t="s">
        <v>183</v>
      </c>
      <c r="B70" s="2" t="s">
        <v>184</v>
      </c>
      <c r="C70" s="3"/>
    </row>
    <row r="71" ht="218.25" customHeight="1">
      <c r="A71" s="1" t="s">
        <v>185</v>
      </c>
      <c r="B71" s="2" t="s">
        <v>186</v>
      </c>
      <c r="C71" s="3"/>
    </row>
    <row r="72" ht="207.75" customHeight="1">
      <c r="A72" s="1" t="s">
        <v>187</v>
      </c>
      <c r="B72" s="2" t="s">
        <v>188</v>
      </c>
      <c r="C72" s="3"/>
    </row>
    <row r="73" ht="292.5" customHeight="1">
      <c r="A73" s="1" t="s">
        <v>189</v>
      </c>
      <c r="B73" s="2" t="s">
        <v>190</v>
      </c>
      <c r="C73" s="3" t="s">
        <v>191</v>
      </c>
    </row>
    <row r="74" ht="252.0" customHeight="1">
      <c r="A74" s="1" t="s">
        <v>192</v>
      </c>
      <c r="B74" s="2" t="s">
        <v>193</v>
      </c>
      <c r="C74" s="3"/>
    </row>
    <row r="75" ht="273.75" customHeight="1">
      <c r="A75" s="1" t="s">
        <v>194</v>
      </c>
      <c r="B75" s="2" t="s">
        <v>195</v>
      </c>
      <c r="C75" s="3" t="s">
        <v>196</v>
      </c>
    </row>
    <row r="76" ht="150.75" customHeight="1">
      <c r="A76" s="1" t="s">
        <v>197</v>
      </c>
      <c r="B76" s="2" t="s">
        <v>198</v>
      </c>
      <c r="C76" s="3" t="s">
        <v>199</v>
      </c>
    </row>
    <row r="77" ht="138.75" customHeight="1">
      <c r="A77" s="1" t="s">
        <v>200</v>
      </c>
      <c r="B77" s="2" t="s">
        <v>201</v>
      </c>
      <c r="C77" s="3"/>
    </row>
    <row r="78" ht="222.0" customHeight="1">
      <c r="A78" s="1" t="s">
        <v>202</v>
      </c>
      <c r="B78" s="2" t="s">
        <v>203</v>
      </c>
      <c r="C78" s="3"/>
    </row>
    <row r="79" ht="283.5" customHeight="1">
      <c r="A79" s="1" t="s">
        <v>204</v>
      </c>
      <c r="B79" s="2" t="s">
        <v>205</v>
      </c>
      <c r="C79" s="3"/>
    </row>
    <row r="80" ht="209.25" customHeight="1">
      <c r="A80" s="1" t="s">
        <v>206</v>
      </c>
      <c r="B80" s="2" t="s">
        <v>207</v>
      </c>
      <c r="C80" s="3" t="s">
        <v>208</v>
      </c>
    </row>
    <row r="81" ht="25.5" customHeight="1">
      <c r="A81" s="1"/>
      <c r="B81" s="2"/>
      <c r="C81" s="3"/>
    </row>
    <row r="82" ht="25.5" customHeight="1">
      <c r="A82" s="1"/>
      <c r="B82" s="2"/>
      <c r="C82" s="3"/>
    </row>
    <row r="83" ht="25.5" customHeight="1">
      <c r="A83" s="1"/>
      <c r="B83" s="2"/>
      <c r="C83" s="3"/>
    </row>
    <row r="84" ht="25.5" customHeight="1">
      <c r="A84" s="1"/>
      <c r="B84" s="2"/>
      <c r="C84" s="3"/>
    </row>
    <row r="85" ht="25.5" customHeight="1">
      <c r="A85" s="1"/>
      <c r="B85" s="2"/>
      <c r="C85" s="3"/>
    </row>
    <row r="86" ht="25.5" customHeight="1">
      <c r="A86" s="1"/>
      <c r="B86" s="2"/>
      <c r="C86" s="3"/>
    </row>
    <row r="87" ht="25.5" customHeight="1">
      <c r="A87" s="1"/>
      <c r="B87" s="2"/>
      <c r="C87" s="3"/>
    </row>
    <row r="88" ht="25.5" customHeight="1">
      <c r="A88" s="1"/>
      <c r="B88" s="2"/>
      <c r="C88" s="3"/>
    </row>
    <row r="89" ht="25.5" customHeight="1">
      <c r="A89" s="1"/>
      <c r="B89" s="2"/>
      <c r="C89" s="3"/>
    </row>
    <row r="90" ht="25.5" customHeight="1">
      <c r="A90" s="1"/>
      <c r="B90" s="2"/>
      <c r="C90" s="3"/>
    </row>
    <row r="91" ht="25.5" customHeight="1">
      <c r="A91" s="1"/>
      <c r="B91" s="2"/>
      <c r="C91" s="3"/>
    </row>
    <row r="92" ht="25.5" customHeight="1">
      <c r="A92" s="1"/>
      <c r="B92" s="2"/>
      <c r="C92" s="3"/>
    </row>
    <row r="93" ht="25.5" customHeight="1">
      <c r="A93" s="1"/>
      <c r="B93" s="2"/>
      <c r="C93" s="3"/>
    </row>
    <row r="94" ht="25.5" customHeight="1">
      <c r="A94" s="1"/>
      <c r="B94" s="2"/>
      <c r="C94" s="3"/>
    </row>
    <row r="95" ht="25.5" customHeight="1">
      <c r="A95" s="1"/>
      <c r="B95" s="2"/>
      <c r="C95" s="3"/>
    </row>
    <row r="96" ht="25.5" customHeight="1">
      <c r="A96" s="1"/>
      <c r="B96" s="2"/>
      <c r="C96" s="3"/>
    </row>
    <row r="97" ht="25.5" customHeight="1">
      <c r="A97" s="1"/>
      <c r="B97" s="2"/>
      <c r="C97" s="3"/>
    </row>
    <row r="98" ht="25.5" customHeight="1">
      <c r="A98" s="1"/>
      <c r="B98" s="2"/>
      <c r="C98" s="3"/>
    </row>
    <row r="99" ht="25.5" customHeight="1">
      <c r="A99" s="1"/>
      <c r="B99" s="2"/>
      <c r="C99" s="3"/>
    </row>
    <row r="100" ht="25.5" customHeight="1">
      <c r="A100" s="1"/>
      <c r="B100" s="2"/>
      <c r="C100" s="3"/>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7" t="s">
        <v>209</v>
      </c>
      <c r="B1" s="2" t="s">
        <v>210</v>
      </c>
      <c r="C1" s="8"/>
    </row>
    <row r="2" ht="135.0" customHeight="1">
      <c r="A2" s="1" t="s">
        <v>211</v>
      </c>
      <c r="B2" s="2" t="s">
        <v>212</v>
      </c>
      <c r="C2" s="8"/>
    </row>
    <row r="3" ht="135.75" customHeight="1">
      <c r="A3" s="1" t="s">
        <v>213</v>
      </c>
      <c r="B3" s="2" t="s">
        <v>214</v>
      </c>
      <c r="C3" s="8"/>
    </row>
    <row r="4" ht="67.5" customHeight="1">
      <c r="A4" s="1" t="s">
        <v>215</v>
      </c>
      <c r="B4" s="2" t="s">
        <v>216</v>
      </c>
      <c r="C4" s="8" t="s">
        <v>217</v>
      </c>
    </row>
    <row r="5" ht="67.5" customHeight="1">
      <c r="A5" s="1" t="s">
        <v>218</v>
      </c>
      <c r="B5" s="2" t="s">
        <v>219</v>
      </c>
      <c r="C5" s="8" t="s">
        <v>220</v>
      </c>
    </row>
    <row r="6" ht="312.0" customHeight="1">
      <c r="A6" s="1" t="s">
        <v>221</v>
      </c>
      <c r="B6" s="2" t="s">
        <v>222</v>
      </c>
      <c r="C6" s="8"/>
    </row>
    <row r="7" ht="186.0" customHeight="1">
      <c r="A7" s="1" t="s">
        <v>223</v>
      </c>
      <c r="B7" s="2" t="s">
        <v>224</v>
      </c>
      <c r="C7" s="8"/>
    </row>
    <row r="8" ht="172.5" customHeight="1">
      <c r="A8" s="1" t="s">
        <v>225</v>
      </c>
      <c r="B8" s="2" t="s">
        <v>226</v>
      </c>
      <c r="C8" s="8"/>
    </row>
    <row r="9" ht="172.5" customHeight="1">
      <c r="A9" s="1" t="s">
        <v>227</v>
      </c>
      <c r="B9" s="2" t="s">
        <v>228</v>
      </c>
      <c r="C9" s="8" t="s">
        <v>229</v>
      </c>
    </row>
    <row r="10" ht="351.0" customHeight="1">
      <c r="A10" s="1" t="s">
        <v>230</v>
      </c>
      <c r="B10" s="2" t="s">
        <v>231</v>
      </c>
      <c r="C10" s="8"/>
    </row>
    <row r="11" ht="171.0" customHeight="1">
      <c r="A11" s="1" t="s">
        <v>232</v>
      </c>
      <c r="B11" s="2" t="s">
        <v>233</v>
      </c>
      <c r="C11" s="8"/>
    </row>
    <row r="12" ht="162.75" customHeight="1">
      <c r="C12" s="8"/>
    </row>
    <row r="13" ht="281.25" customHeight="1">
      <c r="A13" s="1" t="s">
        <v>234</v>
      </c>
      <c r="B13" s="2" t="s">
        <v>235</v>
      </c>
      <c r="C13" s="8"/>
    </row>
    <row r="14" ht="204.75" customHeight="1">
      <c r="A14" s="1" t="s">
        <v>236</v>
      </c>
      <c r="B14" s="2" t="s">
        <v>237</v>
      </c>
      <c r="C14" s="8" t="s">
        <v>238</v>
      </c>
    </row>
    <row r="15" ht="166.5" customHeight="1">
      <c r="B15" s="2" t="s">
        <v>239</v>
      </c>
      <c r="C15" s="8"/>
    </row>
    <row r="16" ht="200.25" customHeight="1">
      <c r="A16" s="1" t="s">
        <v>240</v>
      </c>
      <c r="B16" s="2" t="s">
        <v>241</v>
      </c>
      <c r="C16" s="8"/>
    </row>
    <row r="17" ht="166.5" customHeight="1">
      <c r="C17" s="8" t="s">
        <v>242</v>
      </c>
    </row>
    <row r="18" ht="363.0" customHeight="1">
      <c r="A18" s="1" t="s">
        <v>243</v>
      </c>
      <c r="B18" s="9" t="s">
        <v>244</v>
      </c>
      <c r="C18" s="8"/>
    </row>
    <row r="19" ht="244.5" customHeight="1">
      <c r="A19" s="10" t="s">
        <v>245</v>
      </c>
      <c r="B19" s="9" t="s">
        <v>246</v>
      </c>
      <c r="C19" s="8"/>
    </row>
    <row r="20" ht="200.25" customHeight="1">
      <c r="C20" s="8"/>
    </row>
    <row r="21" ht="285.75" customHeight="1">
      <c r="A21" s="1" t="s">
        <v>247</v>
      </c>
      <c r="B21" s="2" t="s">
        <v>248</v>
      </c>
      <c r="C21" s="8"/>
    </row>
    <row r="22" ht="147.0" customHeight="1">
      <c r="A22" s="1" t="s">
        <v>249</v>
      </c>
      <c r="B22" s="2" t="s">
        <v>250</v>
      </c>
      <c r="C22" s="8" t="s">
        <v>251</v>
      </c>
    </row>
    <row r="23" ht="233.25" customHeight="1">
      <c r="A23" s="1" t="s">
        <v>252</v>
      </c>
      <c r="B23" s="11" t="s">
        <v>253</v>
      </c>
      <c r="C23" s="8"/>
    </row>
    <row r="24" ht="279.75" customHeight="1">
      <c r="A24" s="1" t="s">
        <v>254</v>
      </c>
      <c r="B24" s="12" t="s">
        <v>255</v>
      </c>
      <c r="C24" s="13" t="s">
        <v>256</v>
      </c>
    </row>
    <row r="25" ht="369.75" customHeight="1">
      <c r="A25" s="1" t="s">
        <v>257</v>
      </c>
      <c r="B25" s="2" t="s">
        <v>258</v>
      </c>
      <c r="C25" s="3" t="s">
        <v>259</v>
      </c>
    </row>
    <row r="26" ht="264.75" customHeight="1">
      <c r="A26" s="1" t="s">
        <v>260</v>
      </c>
      <c r="B26" s="2" t="s">
        <v>261</v>
      </c>
      <c r="C26" s="8" t="s">
        <v>262</v>
      </c>
    </row>
    <row r="27" ht="212.25" customHeight="1">
      <c r="A27" s="1" t="s">
        <v>263</v>
      </c>
      <c r="B27" s="2" t="s">
        <v>264</v>
      </c>
      <c r="C27" s="8"/>
    </row>
    <row r="28" ht="347.25" customHeight="1">
      <c r="C28" s="8"/>
    </row>
    <row r="29" ht="381.0" customHeight="1">
      <c r="A29" s="1" t="s">
        <v>265</v>
      </c>
      <c r="B29" s="2" t="s">
        <v>266</v>
      </c>
      <c r="C29" s="8"/>
    </row>
    <row r="30" ht="210.75" customHeight="1">
      <c r="A30" s="1" t="s">
        <v>267</v>
      </c>
      <c r="B30" s="2" t="s">
        <v>268</v>
      </c>
      <c r="C30" s="8"/>
    </row>
    <row r="31" ht="314.25" customHeight="1">
      <c r="A31" s="1" t="s">
        <v>269</v>
      </c>
      <c r="B31" s="2" t="s">
        <v>270</v>
      </c>
      <c r="C31" s="8"/>
    </row>
    <row r="32" ht="210.75" customHeight="1">
      <c r="A32" s="1" t="s">
        <v>271</v>
      </c>
      <c r="B32" s="2" t="s">
        <v>272</v>
      </c>
      <c r="C32" s="8"/>
      <c r="D32" s="14"/>
      <c r="E32" s="14"/>
      <c r="F32" s="14"/>
      <c r="G32" s="14"/>
      <c r="H32" s="14"/>
      <c r="I32" s="14"/>
      <c r="J32" s="14"/>
      <c r="K32" s="14"/>
      <c r="L32" s="14"/>
      <c r="M32" s="14"/>
      <c r="N32" s="14"/>
      <c r="O32" s="14"/>
      <c r="P32" s="14"/>
      <c r="Q32" s="14"/>
      <c r="R32" s="14"/>
      <c r="S32" s="14"/>
      <c r="T32" s="14"/>
      <c r="U32" s="14"/>
      <c r="V32" s="14"/>
      <c r="W32" s="14"/>
      <c r="X32" s="14"/>
      <c r="Y32" s="14"/>
      <c r="Z32" s="14"/>
    </row>
    <row r="33" ht="279.75" customHeight="1">
      <c r="C33" s="8" t="s">
        <v>273</v>
      </c>
      <c r="D33" s="14"/>
      <c r="E33" s="14"/>
      <c r="F33" s="14"/>
      <c r="G33" s="14"/>
      <c r="H33" s="14"/>
      <c r="I33" s="14"/>
      <c r="J33" s="14"/>
      <c r="K33" s="14"/>
      <c r="L33" s="14"/>
      <c r="M33" s="14"/>
      <c r="N33" s="14"/>
      <c r="O33" s="14"/>
      <c r="P33" s="14"/>
      <c r="Q33" s="14"/>
      <c r="R33" s="14"/>
      <c r="S33" s="14"/>
      <c r="T33" s="14"/>
      <c r="U33" s="14"/>
      <c r="V33" s="14"/>
      <c r="W33" s="14"/>
      <c r="X33" s="14"/>
      <c r="Y33" s="14"/>
      <c r="Z33" s="14"/>
    </row>
    <row r="34" ht="177.0" customHeight="1">
      <c r="A34" s="1" t="s">
        <v>274</v>
      </c>
      <c r="B34" s="2" t="s">
        <v>275</v>
      </c>
      <c r="C34" s="8"/>
    </row>
    <row r="35" ht="294.75" customHeight="1">
      <c r="C35" s="8"/>
    </row>
    <row r="36" ht="175.5" customHeight="1">
      <c r="A36" s="1" t="s">
        <v>276</v>
      </c>
      <c r="B36" s="2" t="s">
        <v>277</v>
      </c>
      <c r="C36" s="8"/>
    </row>
    <row r="37" ht="192.75" customHeight="1">
      <c r="A37" s="1" t="s">
        <v>278</v>
      </c>
      <c r="B37" s="2" t="s">
        <v>279</v>
      </c>
      <c r="C37" s="8"/>
    </row>
    <row r="38" ht="233.25" customHeight="1">
      <c r="A38" s="1" t="s">
        <v>280</v>
      </c>
      <c r="B38" s="9" t="s">
        <v>281</v>
      </c>
      <c r="C38" s="8" t="s">
        <v>282</v>
      </c>
    </row>
    <row r="39" ht="168.75" customHeight="1">
      <c r="B39" s="2" t="s">
        <v>283</v>
      </c>
      <c r="C39" s="8"/>
    </row>
    <row r="40" ht="267.75" customHeight="1">
      <c r="A40" s="1" t="s">
        <v>284</v>
      </c>
      <c r="B40" s="2" t="s">
        <v>285</v>
      </c>
      <c r="C40" s="15"/>
    </row>
    <row r="41" ht="76.5" customHeight="1">
      <c r="A41" s="1" t="s">
        <v>286</v>
      </c>
      <c r="B41" s="2" t="s">
        <v>287</v>
      </c>
      <c r="C41" s="16" t="s">
        <v>288</v>
      </c>
    </row>
    <row r="42" ht="111.0" customHeight="1">
      <c r="A42" s="1" t="s">
        <v>289</v>
      </c>
      <c r="B42" s="2" t="s">
        <v>290</v>
      </c>
      <c r="C42" s="17"/>
    </row>
    <row r="43" ht="168.75" customHeight="1">
      <c r="A43" s="1" t="s">
        <v>291</v>
      </c>
      <c r="B43" s="2" t="s">
        <v>292</v>
      </c>
      <c r="C43" s="18"/>
    </row>
    <row r="44" ht="286.5" customHeight="1">
      <c r="C44" s="18" t="s">
        <v>293</v>
      </c>
    </row>
    <row r="45" ht="185.25" customHeight="1">
      <c r="A45" s="1" t="s">
        <v>294</v>
      </c>
      <c r="B45" s="2" t="s">
        <v>295</v>
      </c>
      <c r="C45" s="18" t="s">
        <v>296</v>
      </c>
    </row>
    <row r="46" ht="260.25" customHeight="1">
      <c r="A46" s="1" t="s">
        <v>297</v>
      </c>
      <c r="B46" s="2" t="s">
        <v>298</v>
      </c>
      <c r="C46" s="18" t="s">
        <v>299</v>
      </c>
    </row>
    <row r="47" ht="342.75" customHeight="1">
      <c r="A47" s="1" t="s">
        <v>300</v>
      </c>
      <c r="B47" s="2" t="s">
        <v>301</v>
      </c>
      <c r="C47" s="8" t="s">
        <v>302</v>
      </c>
    </row>
    <row r="48" ht="308.25" customHeight="1">
      <c r="A48" s="1" t="s">
        <v>303</v>
      </c>
      <c r="B48" s="2" t="s">
        <v>304</v>
      </c>
    </row>
    <row r="49" ht="529.5" customHeight="1">
      <c r="A49" s="1" t="s">
        <v>305</v>
      </c>
      <c r="B49" s="2" t="s">
        <v>306</v>
      </c>
      <c r="C49" s="8" t="s">
        <v>307</v>
      </c>
    </row>
    <row r="50" ht="159.75" customHeight="1">
      <c r="A50" s="1" t="s">
        <v>308</v>
      </c>
      <c r="B50" s="2" t="s">
        <v>309</v>
      </c>
      <c r="C50" s="15"/>
    </row>
    <row r="51" ht="216.75" customHeight="1">
      <c r="A51" s="1" t="s">
        <v>310</v>
      </c>
      <c r="B51" s="2" t="s">
        <v>311</v>
      </c>
      <c r="C51" s="8"/>
    </row>
    <row r="52" ht="231.75" customHeight="1">
      <c r="C52" s="8"/>
    </row>
    <row r="53" ht="208.5" customHeight="1">
      <c r="A53" s="1" t="s">
        <v>312</v>
      </c>
      <c r="B53" s="2" t="s">
        <v>313</v>
      </c>
      <c r="C53" s="8"/>
    </row>
    <row r="54" ht="218.25" customHeight="1">
      <c r="A54" s="1" t="s">
        <v>314</v>
      </c>
      <c r="B54" s="2" t="s">
        <v>315</v>
      </c>
      <c r="C54" s="8"/>
    </row>
    <row r="55" ht="267.0" customHeight="1">
      <c r="A55" s="1" t="s">
        <v>316</v>
      </c>
      <c r="B55" s="2" t="s">
        <v>317</v>
      </c>
      <c r="C55" s="8"/>
    </row>
    <row r="56" ht="173.25" customHeight="1">
      <c r="A56" s="1" t="s">
        <v>318</v>
      </c>
      <c r="B56" s="2" t="s">
        <v>319</v>
      </c>
      <c r="C56" s="13"/>
    </row>
    <row r="57" ht="127.5" customHeight="1">
      <c r="C57" s="13" t="s">
        <v>320</v>
      </c>
    </row>
    <row r="58" ht="295.5" customHeight="1">
      <c r="A58" s="1" t="s">
        <v>321</v>
      </c>
      <c r="B58" s="2" t="s">
        <v>322</v>
      </c>
      <c r="C58" s="8"/>
    </row>
    <row r="59" ht="218.25" customHeight="1">
      <c r="C59" s="13" t="s">
        <v>323</v>
      </c>
    </row>
    <row r="60" ht="375.75" customHeight="1">
      <c r="A60" s="1" t="s">
        <v>324</v>
      </c>
      <c r="B60" s="2" t="s">
        <v>325</v>
      </c>
      <c r="C60" s="13" t="s">
        <v>326</v>
      </c>
    </row>
    <row r="61" ht="231.75" customHeight="1">
      <c r="A61" s="1" t="s">
        <v>327</v>
      </c>
      <c r="B61" s="2" t="s">
        <v>328</v>
      </c>
      <c r="C61" s="8"/>
    </row>
    <row r="62" ht="249.0" customHeight="1">
      <c r="C62" s="8"/>
    </row>
    <row r="63" ht="364.5" customHeight="1">
      <c r="A63" s="1" t="s">
        <v>329</v>
      </c>
      <c r="B63" s="2" t="s">
        <v>330</v>
      </c>
      <c r="C63" s="8" t="s">
        <v>331</v>
      </c>
    </row>
    <row r="64" ht="476.25" customHeight="1">
      <c r="A64" s="1" t="s">
        <v>332</v>
      </c>
      <c r="B64" s="2" t="s">
        <v>333</v>
      </c>
      <c r="C64" s="8"/>
    </row>
    <row r="65" ht="196.5" customHeight="1">
      <c r="A65" s="1" t="s">
        <v>334</v>
      </c>
      <c r="B65" s="2" t="s">
        <v>335</v>
      </c>
      <c r="C65" s="8"/>
    </row>
    <row r="66" ht="318.0" customHeight="1">
      <c r="C66" s="8" t="s">
        <v>336</v>
      </c>
    </row>
    <row r="67" ht="169.5" customHeight="1">
      <c r="A67" s="1" t="s">
        <v>337</v>
      </c>
      <c r="B67" s="2" t="s">
        <v>338</v>
      </c>
      <c r="C67" s="13"/>
    </row>
    <row r="68" ht="459.75" customHeight="1">
      <c r="C68" s="13" t="s">
        <v>339</v>
      </c>
    </row>
    <row r="69" ht="412.5" customHeight="1">
      <c r="A69" s="1" t="s">
        <v>340</v>
      </c>
      <c r="B69" s="2" t="s">
        <v>341</v>
      </c>
      <c r="C69" s="13" t="s">
        <v>342</v>
      </c>
    </row>
    <row r="70" ht="207.0" customHeight="1">
      <c r="A70" s="1" t="s">
        <v>343</v>
      </c>
      <c r="B70" s="2" t="s">
        <v>344</v>
      </c>
      <c r="C70" s="13" t="s">
        <v>345</v>
      </c>
    </row>
    <row r="71" ht="165.0" customHeight="1">
      <c r="C71" s="13"/>
    </row>
    <row r="72" ht="221.25" customHeight="1">
      <c r="A72" s="1" t="s">
        <v>346</v>
      </c>
      <c r="B72" s="2" t="s">
        <v>347</v>
      </c>
      <c r="C72" s="8"/>
    </row>
    <row r="73" ht="213.0" customHeight="1">
      <c r="A73" s="1" t="s">
        <v>348</v>
      </c>
      <c r="B73" s="2" t="s">
        <v>349</v>
      </c>
      <c r="C73" s="8"/>
    </row>
    <row r="74" ht="177.0" customHeight="1">
      <c r="A74" s="1" t="s">
        <v>350</v>
      </c>
      <c r="B74" s="2" t="s">
        <v>351</v>
      </c>
      <c r="C74" s="8"/>
    </row>
    <row r="75" ht="219.75" customHeight="1">
      <c r="C75" s="8"/>
    </row>
    <row r="76" ht="216.0" customHeight="1">
      <c r="A76" s="1" t="s">
        <v>352</v>
      </c>
      <c r="B76" s="2" t="s">
        <v>353</v>
      </c>
      <c r="C76" s="8"/>
    </row>
    <row r="77" ht="102.75" customHeight="1">
      <c r="A77" s="1" t="s">
        <v>354</v>
      </c>
      <c r="B77" s="2" t="s">
        <v>355</v>
      </c>
      <c r="C77" s="8" t="s">
        <v>356</v>
      </c>
    </row>
    <row r="78" ht="107.25" customHeight="1">
      <c r="B78" s="2" t="s">
        <v>357</v>
      </c>
      <c r="C78" s="8"/>
    </row>
    <row r="79" ht="144.0" customHeight="1">
      <c r="C79" s="8"/>
    </row>
    <row r="80" ht="377.25" customHeight="1">
      <c r="A80" s="1" t="s">
        <v>358</v>
      </c>
      <c r="B80" s="2" t="s">
        <v>359</v>
      </c>
      <c r="C80" s="8"/>
    </row>
    <row r="81" ht="206.25" customHeight="1">
      <c r="A81" s="1" t="s">
        <v>360</v>
      </c>
      <c r="B81" s="2" t="s">
        <v>361</v>
      </c>
      <c r="C81" s="8"/>
    </row>
    <row r="82" ht="285.75" customHeight="1">
      <c r="C82" s="8"/>
    </row>
    <row r="83" ht="200.25" customHeight="1">
      <c r="A83" s="1" t="s">
        <v>362</v>
      </c>
      <c r="B83" s="2" t="s">
        <v>363</v>
      </c>
      <c r="C83" s="8"/>
    </row>
    <row r="84" ht="236.25" customHeight="1">
      <c r="A84" s="1" t="s">
        <v>364</v>
      </c>
      <c r="B84" s="2" t="s">
        <v>365</v>
      </c>
      <c r="C84" s="8"/>
    </row>
    <row r="85" ht="204.0" customHeight="1">
      <c r="A85" s="1" t="s">
        <v>366</v>
      </c>
      <c r="B85" s="2" t="s">
        <v>367</v>
      </c>
      <c r="C85" s="8"/>
    </row>
    <row r="86" ht="25.5" customHeight="1">
      <c r="A86" s="1"/>
      <c r="B86" s="2"/>
      <c r="C86" s="8"/>
    </row>
    <row r="87" ht="25.5" customHeight="1">
      <c r="A87" s="1"/>
      <c r="B87" s="2"/>
      <c r="C87" s="8"/>
    </row>
    <row r="88" ht="25.5" customHeight="1">
      <c r="A88" s="1"/>
      <c r="B88" s="2"/>
      <c r="C88" s="8"/>
    </row>
    <row r="89" ht="25.5" customHeight="1">
      <c r="A89" s="1"/>
      <c r="B89" s="2"/>
      <c r="C89" s="8"/>
    </row>
    <row r="90" ht="25.5" customHeight="1">
      <c r="A90" s="1"/>
      <c r="B90" s="2"/>
      <c r="C90" s="8"/>
    </row>
    <row r="91" ht="25.5" customHeight="1">
      <c r="A91" s="1"/>
      <c r="B91" s="2"/>
      <c r="C91" s="8"/>
    </row>
    <row r="92" ht="25.5" customHeight="1">
      <c r="A92" s="1"/>
      <c r="B92" s="2"/>
      <c r="C92" s="8"/>
    </row>
    <row r="93" ht="25.5" customHeight="1">
      <c r="A93" s="1"/>
      <c r="B93" s="2"/>
      <c r="C93" s="8"/>
    </row>
    <row r="94" ht="25.5" customHeight="1">
      <c r="A94" s="1"/>
      <c r="B94" s="2"/>
      <c r="C94" s="8"/>
    </row>
    <row r="95" ht="25.5" customHeight="1">
      <c r="A95" s="1"/>
      <c r="B95" s="2"/>
      <c r="C95" s="8"/>
    </row>
    <row r="96" ht="25.5" customHeight="1">
      <c r="A96" s="1"/>
      <c r="B96" s="2"/>
      <c r="C96" s="8"/>
    </row>
    <row r="97" ht="25.5" customHeight="1">
      <c r="A97" s="1"/>
      <c r="B97" s="2"/>
      <c r="C97" s="8"/>
    </row>
    <row r="98" ht="25.5" customHeight="1">
      <c r="A98" s="1"/>
      <c r="B98" s="2"/>
      <c r="C98" s="8"/>
    </row>
    <row r="99" ht="25.5" customHeight="1">
      <c r="A99" s="1"/>
      <c r="B99" s="2"/>
      <c r="C99" s="8"/>
    </row>
    <row r="100" ht="25.5" customHeight="1">
      <c r="A100" s="1"/>
      <c r="B100" s="2"/>
      <c r="C100" s="8"/>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1" t="s">
        <v>368</v>
      </c>
      <c r="B1" s="2" t="s">
        <v>369</v>
      </c>
      <c r="C1" s="8"/>
    </row>
    <row r="2" ht="227.25" customHeight="1">
      <c r="A2" s="1" t="s">
        <v>370</v>
      </c>
      <c r="B2" s="2" t="s">
        <v>371</v>
      </c>
      <c r="C2" s="8"/>
    </row>
    <row r="3" ht="249.0" customHeight="1">
      <c r="A3" s="1" t="s">
        <v>372</v>
      </c>
      <c r="B3" s="2" t="s">
        <v>373</v>
      </c>
      <c r="C3" s="8"/>
    </row>
    <row r="4" ht="281.25" customHeight="1">
      <c r="A4" s="1" t="s">
        <v>374</v>
      </c>
      <c r="B4" s="2" t="s">
        <v>375</v>
      </c>
      <c r="C4" s="8"/>
    </row>
    <row r="5" ht="308.25" customHeight="1">
      <c r="A5" s="1" t="s">
        <v>376</v>
      </c>
      <c r="B5" s="2" t="s">
        <v>377</v>
      </c>
      <c r="C5" s="19"/>
      <c r="D5" s="19"/>
      <c r="E5" s="14"/>
      <c r="F5" s="14"/>
      <c r="G5" s="14"/>
      <c r="H5" s="14"/>
      <c r="I5" s="14"/>
      <c r="J5" s="14"/>
      <c r="K5" s="14"/>
      <c r="L5" s="14"/>
      <c r="M5" s="14"/>
      <c r="N5" s="14"/>
      <c r="O5" s="14"/>
      <c r="P5" s="14"/>
      <c r="Q5" s="14"/>
      <c r="R5" s="14"/>
      <c r="S5" s="14"/>
      <c r="T5" s="14"/>
      <c r="U5" s="14"/>
      <c r="V5" s="14"/>
      <c r="W5" s="14"/>
      <c r="X5" s="14"/>
      <c r="Y5" s="14"/>
      <c r="Z5" s="14"/>
      <c r="AA5" s="14"/>
      <c r="AB5" s="14"/>
    </row>
    <row r="6" ht="336.0" customHeight="1">
      <c r="C6" s="8" t="s">
        <v>378</v>
      </c>
      <c r="D6" s="8"/>
      <c r="E6" s="14"/>
      <c r="F6" s="14"/>
      <c r="G6" s="14"/>
      <c r="H6" s="14"/>
      <c r="I6" s="14"/>
      <c r="J6" s="14"/>
      <c r="K6" s="14"/>
      <c r="L6" s="14"/>
      <c r="M6" s="14"/>
      <c r="N6" s="14"/>
      <c r="O6" s="14"/>
      <c r="P6" s="14"/>
      <c r="Q6" s="14"/>
      <c r="R6" s="14"/>
      <c r="S6" s="14"/>
      <c r="T6" s="14"/>
      <c r="U6" s="14"/>
      <c r="V6" s="14"/>
      <c r="W6" s="14"/>
      <c r="X6" s="14"/>
      <c r="Y6" s="14"/>
      <c r="Z6" s="14"/>
      <c r="AA6" s="14"/>
      <c r="AB6" s="14"/>
    </row>
    <row r="7" ht="234.75" customHeight="1">
      <c r="A7" s="1" t="s">
        <v>379</v>
      </c>
      <c r="B7" s="2" t="s">
        <v>380</v>
      </c>
      <c r="C7" s="8"/>
    </row>
    <row r="8" ht="202.5" customHeight="1">
      <c r="A8" s="1" t="s">
        <v>381</v>
      </c>
      <c r="B8" s="2" t="s">
        <v>382</v>
      </c>
      <c r="C8" s="8" t="s">
        <v>383</v>
      </c>
    </row>
    <row r="9" ht="258.75" customHeight="1">
      <c r="A9" s="1" t="s">
        <v>384</v>
      </c>
      <c r="B9" s="2" t="s">
        <v>385</v>
      </c>
      <c r="C9" s="8"/>
    </row>
    <row r="10" ht="206.25" customHeight="1">
      <c r="C10" s="8" t="s">
        <v>386</v>
      </c>
    </row>
    <row r="11" ht="278.25" customHeight="1">
      <c r="A11" s="1" t="s">
        <v>387</v>
      </c>
      <c r="B11" s="2" t="s">
        <v>388</v>
      </c>
      <c r="C11" s="8"/>
    </row>
    <row r="12" ht="347.25" customHeight="1">
      <c r="A12" s="1" t="s">
        <v>389</v>
      </c>
      <c r="B12" s="2" t="s">
        <v>390</v>
      </c>
      <c r="C12" s="8"/>
    </row>
    <row r="13" ht="344.25" customHeight="1">
      <c r="A13" s="1" t="s">
        <v>391</v>
      </c>
      <c r="B13" s="2" t="s">
        <v>392</v>
      </c>
      <c r="C13" s="8"/>
    </row>
    <row r="14" ht="282.75" customHeight="1">
      <c r="A14" s="1" t="s">
        <v>393</v>
      </c>
      <c r="B14" s="2" t="s">
        <v>394</v>
      </c>
      <c r="C14" s="8"/>
    </row>
    <row r="15" ht="195.0" customHeight="1">
      <c r="A15" s="1" t="s">
        <v>395</v>
      </c>
      <c r="B15" s="2" t="s">
        <v>396</v>
      </c>
      <c r="C15" s="8"/>
    </row>
    <row r="16" ht="338.25" customHeight="1">
      <c r="C16" s="8" t="s">
        <v>397</v>
      </c>
    </row>
    <row r="17" ht="317.25" customHeight="1">
      <c r="A17" s="1" t="s">
        <v>398</v>
      </c>
      <c r="B17" s="2" t="s">
        <v>399</v>
      </c>
      <c r="C17" s="8"/>
    </row>
    <row r="18" ht="198.75" customHeight="1">
      <c r="C18" s="8" t="s">
        <v>400</v>
      </c>
    </row>
    <row r="19" ht="179.25" customHeight="1">
      <c r="A19" s="1" t="s">
        <v>401</v>
      </c>
      <c r="B19" s="2" t="s">
        <v>402</v>
      </c>
      <c r="C19" s="19"/>
    </row>
    <row r="20" ht="238.5" customHeight="1">
      <c r="C20" s="19"/>
    </row>
    <row r="21" ht="181.5" customHeight="1">
      <c r="A21" s="1" t="s">
        <v>403</v>
      </c>
      <c r="B21" s="2" t="s">
        <v>404</v>
      </c>
      <c r="C21" s="8"/>
    </row>
    <row r="22" ht="270.0" customHeight="1">
      <c r="C22" s="8" t="s">
        <v>405</v>
      </c>
    </row>
    <row r="23" ht="210.0" customHeight="1">
      <c r="A23" s="1" t="s">
        <v>406</v>
      </c>
      <c r="B23" s="2" t="s">
        <v>407</v>
      </c>
      <c r="C23" s="8" t="s">
        <v>408</v>
      </c>
    </row>
    <row r="24" ht="162.0" customHeight="1">
      <c r="A24" s="1" t="s">
        <v>409</v>
      </c>
      <c r="B24" s="2" t="s">
        <v>410</v>
      </c>
      <c r="C24" s="8"/>
    </row>
    <row r="25" ht="96.0" customHeight="1">
      <c r="C25" s="8" t="s">
        <v>411</v>
      </c>
    </row>
    <row r="26" ht="265.5" customHeight="1">
      <c r="A26" s="1" t="s">
        <v>412</v>
      </c>
      <c r="B26" s="2" t="s">
        <v>413</v>
      </c>
      <c r="C26" s="8"/>
    </row>
    <row r="27" ht="225.75" customHeight="1">
      <c r="A27" s="1" t="s">
        <v>414</v>
      </c>
      <c r="B27" s="2" t="s">
        <v>415</v>
      </c>
      <c r="C27" s="8" t="s">
        <v>416</v>
      </c>
    </row>
    <row r="28" ht="223.5" customHeight="1">
      <c r="A28" s="1" t="s">
        <v>417</v>
      </c>
      <c r="B28" s="2" t="s">
        <v>418</v>
      </c>
      <c r="C28" s="20"/>
    </row>
    <row r="29" ht="156.75" customHeight="1">
      <c r="C29" s="8"/>
    </row>
    <row r="30" ht="160.5" customHeight="1">
      <c r="A30" s="1" t="s">
        <v>419</v>
      </c>
      <c r="B30" s="2" t="s">
        <v>420</v>
      </c>
      <c r="C30" s="8"/>
    </row>
    <row r="31" ht="278.25" customHeight="1">
      <c r="A31" s="1" t="s">
        <v>421</v>
      </c>
      <c r="B31" s="2" t="s">
        <v>422</v>
      </c>
      <c r="C31" s="20"/>
      <c r="D31" s="14"/>
      <c r="E31" s="14"/>
      <c r="F31" s="14"/>
      <c r="G31" s="14"/>
      <c r="H31" s="14"/>
      <c r="I31" s="14"/>
      <c r="J31" s="14"/>
      <c r="K31" s="14"/>
      <c r="L31" s="14"/>
      <c r="M31" s="14"/>
      <c r="N31" s="14"/>
      <c r="O31" s="14"/>
      <c r="P31" s="14"/>
      <c r="Q31" s="14"/>
      <c r="R31" s="14"/>
      <c r="S31" s="14"/>
      <c r="T31" s="14"/>
      <c r="U31" s="14"/>
      <c r="V31" s="14"/>
      <c r="W31" s="14"/>
      <c r="X31" s="14"/>
      <c r="Y31" s="14"/>
      <c r="Z31" s="14"/>
      <c r="AA31" s="14"/>
      <c r="AB31" s="14"/>
    </row>
    <row r="32" ht="211.5" customHeight="1">
      <c r="C32" s="8"/>
      <c r="D32" s="14"/>
      <c r="E32" s="14"/>
      <c r="F32" s="14"/>
      <c r="G32" s="14"/>
      <c r="H32" s="14"/>
      <c r="I32" s="14"/>
      <c r="J32" s="14"/>
      <c r="K32" s="14"/>
      <c r="L32" s="14"/>
      <c r="M32" s="14"/>
      <c r="N32" s="14"/>
      <c r="O32" s="14"/>
      <c r="P32" s="14"/>
      <c r="Q32" s="14"/>
      <c r="R32" s="14"/>
      <c r="S32" s="14"/>
      <c r="T32" s="14"/>
      <c r="U32" s="14"/>
      <c r="V32" s="14"/>
      <c r="W32" s="14"/>
      <c r="X32" s="14"/>
      <c r="Y32" s="14"/>
      <c r="Z32" s="14"/>
      <c r="AA32" s="14"/>
      <c r="AB32" s="14"/>
    </row>
    <row r="33" ht="193.5" customHeight="1">
      <c r="A33" s="1" t="s">
        <v>423</v>
      </c>
      <c r="B33" s="2" t="s">
        <v>424</v>
      </c>
      <c r="C33" s="19"/>
      <c r="D33" s="14"/>
      <c r="E33" s="14"/>
      <c r="F33" s="14"/>
      <c r="G33" s="14"/>
      <c r="H33" s="14"/>
      <c r="I33" s="14"/>
      <c r="J33" s="14"/>
      <c r="K33" s="14"/>
      <c r="L33" s="14"/>
      <c r="M33" s="14"/>
      <c r="N33" s="14"/>
      <c r="O33" s="14"/>
      <c r="P33" s="14"/>
      <c r="Q33" s="14"/>
      <c r="R33" s="14"/>
      <c r="S33" s="14"/>
      <c r="T33" s="14"/>
      <c r="U33" s="14"/>
      <c r="V33" s="14"/>
      <c r="W33" s="14"/>
      <c r="X33" s="14"/>
      <c r="Y33" s="14"/>
      <c r="Z33" s="14"/>
      <c r="AA33" s="14"/>
      <c r="AB33" s="14"/>
    </row>
    <row r="34" ht="243.0" customHeight="1">
      <c r="C34" s="20"/>
      <c r="D34" s="14"/>
      <c r="E34" s="14"/>
      <c r="F34" s="14"/>
      <c r="G34" s="14"/>
      <c r="H34" s="14"/>
      <c r="I34" s="14"/>
      <c r="J34" s="14"/>
      <c r="K34" s="14"/>
      <c r="L34" s="14"/>
      <c r="M34" s="14"/>
      <c r="N34" s="14"/>
      <c r="O34" s="14"/>
      <c r="P34" s="14"/>
      <c r="Q34" s="14"/>
      <c r="R34" s="14"/>
      <c r="S34" s="14"/>
      <c r="T34" s="14"/>
      <c r="U34" s="14"/>
      <c r="V34" s="14"/>
      <c r="W34" s="14"/>
      <c r="X34" s="14"/>
      <c r="Y34" s="14"/>
      <c r="Z34" s="14"/>
      <c r="AA34" s="14"/>
      <c r="AB34" s="14"/>
    </row>
    <row r="35" ht="185.25" customHeight="1">
      <c r="A35" s="1" t="s">
        <v>425</v>
      </c>
      <c r="B35" s="2" t="s">
        <v>426</v>
      </c>
      <c r="C35" s="8"/>
    </row>
    <row r="36" ht="135.75" customHeight="1">
      <c r="C36" s="8" t="s">
        <v>427</v>
      </c>
    </row>
    <row r="37" ht="210.75" customHeight="1">
      <c r="A37" s="1" t="s">
        <v>428</v>
      </c>
      <c r="B37" s="2" t="s">
        <v>429</v>
      </c>
      <c r="C37" s="8"/>
    </row>
    <row r="38" ht="141.75" customHeight="1">
      <c r="C38" s="8"/>
    </row>
    <row r="39" ht="234.0" customHeight="1">
      <c r="A39" s="1" t="s">
        <v>430</v>
      </c>
      <c r="B39" s="2" t="s">
        <v>431</v>
      </c>
      <c r="C39" s="8"/>
    </row>
    <row r="40" ht="237.0" customHeight="1">
      <c r="C40" s="21"/>
    </row>
    <row r="41" ht="247.5" customHeight="1">
      <c r="A41" s="1" t="s">
        <v>432</v>
      </c>
      <c r="B41" s="2" t="s">
        <v>433</v>
      </c>
      <c r="C41" s="8" t="s">
        <v>434</v>
      </c>
      <c r="D41" s="22"/>
      <c r="E41" s="23"/>
    </row>
    <row r="42" ht="248.25" customHeight="1">
      <c r="A42" s="1" t="s">
        <v>435</v>
      </c>
      <c r="B42" s="2" t="s">
        <v>436</v>
      </c>
      <c r="C42" s="8"/>
    </row>
    <row r="43" ht="156.75" customHeight="1">
      <c r="C43" s="8"/>
    </row>
    <row r="44" ht="186.75" customHeight="1">
      <c r="C44" s="8"/>
    </row>
    <row r="45" ht="237.75" customHeight="1">
      <c r="A45" s="1" t="s">
        <v>437</v>
      </c>
      <c r="B45" s="2" t="s">
        <v>438</v>
      </c>
      <c r="C45" s="8"/>
    </row>
    <row r="46" ht="243.0" customHeight="1">
      <c r="C46" s="19"/>
    </row>
    <row r="47" ht="120.0" customHeight="1">
      <c r="A47" s="1" t="s">
        <v>439</v>
      </c>
      <c r="B47" s="2" t="s">
        <v>440</v>
      </c>
      <c r="C47" s="19"/>
    </row>
    <row r="48" ht="233.25" customHeight="1">
      <c r="C48" s="8"/>
    </row>
    <row r="49" ht="198.0" customHeight="1">
      <c r="C49" s="8"/>
    </row>
    <row r="50" ht="247.5" customHeight="1">
      <c r="A50" s="1" t="s">
        <v>441</v>
      </c>
      <c r="B50" s="2" t="s">
        <v>442</v>
      </c>
      <c r="C50" s="8"/>
    </row>
    <row r="51" ht="80.25" customHeight="1">
      <c r="A51" s="1" t="s">
        <v>443</v>
      </c>
      <c r="B51" s="2" t="s">
        <v>444</v>
      </c>
      <c r="C51" s="8"/>
    </row>
    <row r="52" ht="115.5" customHeight="1">
      <c r="C52" s="8"/>
    </row>
    <row r="53" ht="96.75" customHeight="1">
      <c r="B53" s="2" t="s">
        <v>445</v>
      </c>
      <c r="C53" s="8"/>
    </row>
    <row r="54" ht="168.0" customHeight="1">
      <c r="C54" s="8"/>
    </row>
    <row r="55" ht="123.75" customHeight="1">
      <c r="A55" s="1" t="s">
        <v>446</v>
      </c>
      <c r="B55" s="2" t="s">
        <v>447</v>
      </c>
      <c r="C55" s="19"/>
    </row>
    <row r="56" ht="108.0" customHeight="1">
      <c r="A56" s="1" t="s">
        <v>448</v>
      </c>
      <c r="B56" s="2" t="s">
        <v>449</v>
      </c>
      <c r="C56" s="8" t="s">
        <v>450</v>
      </c>
    </row>
    <row r="57" ht="173.25" customHeight="1">
      <c r="C57" s="8"/>
    </row>
    <row r="58" ht="184.5" customHeight="1">
      <c r="A58" s="1" t="s">
        <v>451</v>
      </c>
      <c r="B58" s="2" t="s">
        <v>452</v>
      </c>
      <c r="C58" s="19"/>
    </row>
    <row r="59" ht="223.5" customHeight="1">
      <c r="C59" s="8"/>
    </row>
    <row r="60" ht="168.75" customHeight="1">
      <c r="A60" s="1" t="s">
        <v>453</v>
      </c>
      <c r="B60" s="2" t="s">
        <v>454</v>
      </c>
      <c r="C60" s="8"/>
    </row>
    <row r="61" ht="306.0" customHeight="1">
      <c r="C61" s="8"/>
    </row>
    <row r="62" ht="250.5" customHeight="1">
      <c r="A62" s="1" t="s">
        <v>455</v>
      </c>
      <c r="B62" s="2" t="s">
        <v>456</v>
      </c>
      <c r="C62" s="8"/>
    </row>
    <row r="63" ht="180.75" customHeight="1">
      <c r="A63" s="1" t="s">
        <v>457</v>
      </c>
      <c r="B63" s="2" t="s">
        <v>458</v>
      </c>
      <c r="C63" s="8"/>
    </row>
    <row r="64" ht="233.25" customHeight="1">
      <c r="A64" s="1" t="s">
        <v>459</v>
      </c>
      <c r="B64" s="2" t="s">
        <v>460</v>
      </c>
      <c r="C64" s="8"/>
    </row>
    <row r="65" ht="153.0" customHeight="1">
      <c r="A65" s="1" t="s">
        <v>461</v>
      </c>
      <c r="B65" s="2" t="s">
        <v>462</v>
      </c>
      <c r="C65" s="8"/>
    </row>
    <row r="66" ht="166.5" customHeight="1">
      <c r="A66" s="1" t="s">
        <v>463</v>
      </c>
      <c r="B66" s="2" t="s">
        <v>464</v>
      </c>
      <c r="C66" s="8"/>
    </row>
    <row r="67" ht="159.75" customHeight="1">
      <c r="A67" s="1" t="s">
        <v>465</v>
      </c>
      <c r="B67" s="2" t="s">
        <v>466</v>
      </c>
      <c r="C67" s="8"/>
    </row>
    <row r="68" ht="171.75" customHeight="1">
      <c r="A68" s="1" t="s">
        <v>467</v>
      </c>
      <c r="B68" s="2" t="s">
        <v>468</v>
      </c>
      <c r="C68" s="8"/>
    </row>
    <row r="69" ht="227.25" customHeight="1">
      <c r="A69" s="1" t="s">
        <v>469</v>
      </c>
      <c r="B69" s="2" t="s">
        <v>470</v>
      </c>
      <c r="C69" s="8"/>
    </row>
    <row r="70" ht="150.0" customHeight="1">
      <c r="C70" s="8"/>
    </row>
    <row r="71" ht="406.5" customHeight="1">
      <c r="A71" s="1" t="s">
        <v>471</v>
      </c>
      <c r="B71" s="2" t="s">
        <v>472</v>
      </c>
      <c r="C71" s="8"/>
    </row>
    <row r="72" ht="186.75" customHeight="1">
      <c r="C72" s="8" t="s">
        <v>473</v>
      </c>
    </row>
    <row r="73" ht="208.5" customHeight="1">
      <c r="A73" s="1" t="s">
        <v>474</v>
      </c>
      <c r="B73" s="2" t="s">
        <v>475</v>
      </c>
      <c r="C73" s="8"/>
    </row>
    <row r="74" ht="201.75" customHeight="1">
      <c r="C74" s="8" t="s">
        <v>476</v>
      </c>
    </row>
    <row r="75" ht="231.0" customHeight="1">
      <c r="C75" s="8" t="s">
        <v>477</v>
      </c>
    </row>
    <row r="76" ht="145.5" customHeight="1">
      <c r="A76" s="1" t="s">
        <v>478</v>
      </c>
      <c r="B76" s="2" t="s">
        <v>479</v>
      </c>
      <c r="C76" s="8"/>
    </row>
    <row r="77" ht="222.75" customHeight="1">
      <c r="A77" s="1" t="s">
        <v>480</v>
      </c>
      <c r="B77" s="2" t="s">
        <v>481</v>
      </c>
      <c r="C77" s="8"/>
    </row>
    <row r="78" ht="255.75" customHeight="1">
      <c r="C78" s="8"/>
    </row>
    <row r="79" ht="177.0" customHeight="1">
      <c r="A79" s="1" t="s">
        <v>482</v>
      </c>
      <c r="B79" s="11" t="s">
        <v>483</v>
      </c>
      <c r="C79" s="8"/>
    </row>
    <row r="80" ht="199.5" customHeight="1">
      <c r="A80" s="1" t="s">
        <v>484</v>
      </c>
      <c r="B80" s="2" t="s">
        <v>485</v>
      </c>
      <c r="C80" s="8"/>
    </row>
    <row r="81" ht="249.75" customHeight="1">
      <c r="A81" s="1" t="s">
        <v>486</v>
      </c>
      <c r="B81" s="2" t="s">
        <v>487</v>
      </c>
      <c r="C81" s="8"/>
    </row>
    <row r="82" ht="165.0" customHeight="1">
      <c r="A82" s="1" t="s">
        <v>488</v>
      </c>
      <c r="B82" s="2" t="s">
        <v>489</v>
      </c>
      <c r="C82" s="8" t="s">
        <v>490</v>
      </c>
    </row>
    <row r="83" ht="230.25" customHeight="1">
      <c r="A83" s="1" t="s">
        <v>491</v>
      </c>
      <c r="B83" s="2" t="s">
        <v>492</v>
      </c>
      <c r="C83" s="8"/>
    </row>
    <row r="84" ht="228.75" customHeight="1">
      <c r="C84" s="8"/>
    </row>
    <row r="85" ht="211.5" customHeight="1">
      <c r="A85" s="1" t="s">
        <v>493</v>
      </c>
      <c r="B85" s="2" t="s">
        <v>494</v>
      </c>
      <c r="C85" s="8"/>
    </row>
    <row r="86" ht="207.0" customHeight="1">
      <c r="C86" s="8"/>
    </row>
    <row r="87" ht="187.5" customHeight="1">
      <c r="C87" s="2" t="s">
        <v>495</v>
      </c>
    </row>
    <row r="88" ht="108.0" customHeight="1">
      <c r="A88" s="1" t="s">
        <v>496</v>
      </c>
      <c r="B88" s="2" t="s">
        <v>497</v>
      </c>
      <c r="C88" s="8"/>
    </row>
    <row r="89" ht="130.5" customHeight="1">
      <c r="C89" s="8"/>
    </row>
    <row r="90" ht="26.25" customHeight="1">
      <c r="A90" s="1"/>
      <c r="B90" s="2"/>
      <c r="C90" s="8"/>
    </row>
    <row r="91" ht="25.5" customHeight="1">
      <c r="A91" s="1"/>
      <c r="B91" s="2"/>
      <c r="C91" s="8"/>
    </row>
    <row r="92" ht="25.5" customHeight="1">
      <c r="A92" s="1"/>
      <c r="B92" s="2"/>
      <c r="C92" s="8"/>
    </row>
    <row r="93" ht="25.5" customHeight="1">
      <c r="A93" s="1"/>
      <c r="B93" s="2"/>
      <c r="C93" s="8"/>
    </row>
    <row r="94" ht="25.5" customHeight="1">
      <c r="A94" s="1"/>
      <c r="B94" s="2"/>
      <c r="C94" s="8"/>
    </row>
    <row r="95" ht="25.5" customHeight="1">
      <c r="A95" s="1"/>
      <c r="B95" s="2"/>
      <c r="C95" s="8"/>
    </row>
    <row r="96" ht="25.5" customHeight="1">
      <c r="A96" s="1"/>
      <c r="B96" s="2"/>
      <c r="C96" s="8"/>
    </row>
    <row r="97" ht="25.5" customHeight="1">
      <c r="A97" s="1"/>
      <c r="B97" s="2"/>
      <c r="C97" s="8"/>
    </row>
    <row r="98" ht="25.5" customHeight="1">
      <c r="A98" s="1"/>
      <c r="B98" s="2"/>
      <c r="C98" s="8"/>
    </row>
    <row r="99" ht="25.5" customHeight="1">
      <c r="A99" s="1"/>
      <c r="B99" s="2"/>
      <c r="C99" s="8"/>
    </row>
    <row r="100" ht="25.5" customHeight="1">
      <c r="A100" s="1"/>
      <c r="B100" s="2"/>
      <c r="C100" s="8"/>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8" t="s">
        <v>500</v>
      </c>
    </row>
    <row r="2" ht="25.5" customHeight="1">
      <c r="A2" s="1" t="s">
        <v>501</v>
      </c>
      <c r="B2" s="2" t="s">
        <v>502</v>
      </c>
    </row>
    <row r="3" ht="79.5" customHeight="1">
      <c r="A3" s="1" t="s">
        <v>503</v>
      </c>
      <c r="B3" s="2" t="s">
        <v>504</v>
      </c>
      <c r="C3" s="8" t="s">
        <v>505</v>
      </c>
    </row>
    <row r="4" ht="43.5" customHeight="1">
      <c r="A4" s="1" t="s">
        <v>506</v>
      </c>
      <c r="B4" s="2" t="s">
        <v>507</v>
      </c>
      <c r="C4" s="8" t="s">
        <v>508</v>
      </c>
    </row>
    <row r="5" ht="91.5" customHeight="1">
      <c r="A5" s="1" t="s">
        <v>509</v>
      </c>
      <c r="B5" s="2" t="s">
        <v>510</v>
      </c>
      <c r="C5" s="8" t="s">
        <v>511</v>
      </c>
    </row>
    <row r="6" ht="57.0" customHeight="1">
      <c r="A6" s="1" t="s">
        <v>512</v>
      </c>
      <c r="B6" s="2" t="s">
        <v>513</v>
      </c>
    </row>
    <row r="7" ht="106.5" customHeight="1">
      <c r="A7" s="1" t="s">
        <v>514</v>
      </c>
      <c r="B7" s="2" t="s">
        <v>515</v>
      </c>
      <c r="C7" s="8" t="s">
        <v>516</v>
      </c>
    </row>
    <row r="8" ht="180.75" customHeight="1">
      <c r="A8" s="1" t="s">
        <v>517</v>
      </c>
      <c r="B8" s="2" t="s">
        <v>518</v>
      </c>
      <c r="C8" s="8"/>
    </row>
    <row r="9" ht="152.25" customHeight="1">
      <c r="A9" s="1" t="s">
        <v>519</v>
      </c>
      <c r="B9" s="2" t="s">
        <v>520</v>
      </c>
      <c r="C9" s="8" t="s">
        <v>521</v>
      </c>
    </row>
    <row r="10" ht="236.25" customHeight="1">
      <c r="A10" s="1" t="s">
        <v>522</v>
      </c>
      <c r="B10" s="2" t="s">
        <v>523</v>
      </c>
      <c r="C10" s="8" t="s">
        <v>524</v>
      </c>
    </row>
    <row r="11" ht="322.5" customHeight="1">
      <c r="A11" s="1" t="s">
        <v>525</v>
      </c>
      <c r="B11" s="2" t="s">
        <v>526</v>
      </c>
      <c r="C11" s="8" t="s">
        <v>527</v>
      </c>
    </row>
    <row r="12" ht="281.25" customHeight="1">
      <c r="A12" s="1" t="s">
        <v>528</v>
      </c>
      <c r="B12" s="2" t="s">
        <v>529</v>
      </c>
      <c r="C12" s="8" t="s">
        <v>530</v>
      </c>
    </row>
    <row r="13" ht="302.25" customHeight="1">
      <c r="A13" s="1" t="s">
        <v>531</v>
      </c>
      <c r="B13" s="2" t="s">
        <v>532</v>
      </c>
      <c r="C13" s="8" t="s">
        <v>533</v>
      </c>
    </row>
    <row r="14" ht="272.25" customHeight="1">
      <c r="A14" s="1" t="s">
        <v>534</v>
      </c>
      <c r="B14" s="2" t="s">
        <v>535</v>
      </c>
      <c r="C14" s="8"/>
    </row>
    <row r="15" ht="238.5" customHeight="1">
      <c r="A15" s="1" t="s">
        <v>536</v>
      </c>
      <c r="B15" s="2" t="s">
        <v>537</v>
      </c>
      <c r="C15" s="8" t="s">
        <v>538</v>
      </c>
    </row>
    <row r="16" ht="245.25" customHeight="1">
      <c r="A16" s="1" t="s">
        <v>539</v>
      </c>
      <c r="B16" s="2" t="s">
        <v>540</v>
      </c>
      <c r="C16" s="8"/>
    </row>
    <row r="17" ht="190.5" customHeight="1">
      <c r="A17" s="1" t="s">
        <v>541</v>
      </c>
      <c r="B17" s="2" t="s">
        <v>542</v>
      </c>
      <c r="C17" s="8"/>
    </row>
    <row r="18" ht="132.0" customHeight="1">
      <c r="C18" s="8" t="s">
        <v>543</v>
      </c>
    </row>
    <row r="19" ht="255.0" customHeight="1">
      <c r="A19" s="1" t="s">
        <v>544</v>
      </c>
      <c r="B19" s="2" t="s">
        <v>545</v>
      </c>
      <c r="C19" s="8" t="s">
        <v>546</v>
      </c>
    </row>
    <row r="20" ht="335.25" customHeight="1">
      <c r="A20" s="1" t="s">
        <v>547</v>
      </c>
      <c r="B20" s="2" t="s">
        <v>548</v>
      </c>
      <c r="C20" s="8"/>
    </row>
    <row r="21" ht="129.0" customHeight="1">
      <c r="A21" s="1" t="s">
        <v>549</v>
      </c>
      <c r="B21" s="2" t="s">
        <v>550</v>
      </c>
      <c r="C21" s="8"/>
    </row>
    <row r="22" ht="174.75" customHeight="1">
      <c r="A22" s="1" t="s">
        <v>551</v>
      </c>
      <c r="B22" s="2" t="s">
        <v>552</v>
      </c>
      <c r="C22" s="8"/>
    </row>
    <row r="23" ht="222.0" customHeight="1">
      <c r="A23" s="1" t="s">
        <v>553</v>
      </c>
      <c r="B23" s="2" t="s">
        <v>554</v>
      </c>
      <c r="C23" s="8"/>
    </row>
    <row r="24" ht="187.5" customHeight="1">
      <c r="A24" s="1" t="s">
        <v>555</v>
      </c>
      <c r="B24" s="2" t="s">
        <v>556</v>
      </c>
      <c r="C24" s="8" t="s">
        <v>557</v>
      </c>
    </row>
    <row r="25" ht="201.75" customHeight="1">
      <c r="A25" s="1" t="s">
        <v>558</v>
      </c>
      <c r="B25" s="2" t="s">
        <v>559</v>
      </c>
      <c r="C25" s="8" t="s">
        <v>560</v>
      </c>
    </row>
    <row r="26" ht="182.25" customHeight="1">
      <c r="A26" s="1" t="s">
        <v>561</v>
      </c>
      <c r="B26" s="2" t="s">
        <v>562</v>
      </c>
      <c r="C26" s="24"/>
    </row>
    <row r="27" ht="170.25" customHeight="1">
      <c r="A27" s="1" t="s">
        <v>563</v>
      </c>
      <c r="C27" s="8"/>
    </row>
    <row r="28" ht="170.25" customHeight="1">
      <c r="A28" s="1" t="s">
        <v>564</v>
      </c>
      <c r="B28" s="2" t="s">
        <v>565</v>
      </c>
      <c r="C28" s="8"/>
    </row>
    <row r="29" ht="170.25" customHeight="1">
      <c r="A29" s="1" t="s">
        <v>566</v>
      </c>
      <c r="C29" s="8"/>
    </row>
    <row r="30" ht="185.25" customHeight="1">
      <c r="A30" s="1" t="s">
        <v>567</v>
      </c>
      <c r="B30" s="2" t="s">
        <v>568</v>
      </c>
      <c r="C30" s="8"/>
    </row>
    <row r="31" ht="184.5" customHeight="1">
      <c r="A31" s="1" t="s">
        <v>569</v>
      </c>
      <c r="B31" s="2" t="s">
        <v>570</v>
      </c>
      <c r="C31" s="8"/>
    </row>
    <row r="32" ht="249.75" customHeight="1">
      <c r="A32" s="1" t="s">
        <v>571</v>
      </c>
      <c r="B32" s="2" t="s">
        <v>572</v>
      </c>
      <c r="C32" s="8"/>
    </row>
    <row r="33" ht="225.75" customHeight="1">
      <c r="A33" s="1" t="s">
        <v>573</v>
      </c>
      <c r="B33" s="2" t="s">
        <v>574</v>
      </c>
      <c r="C33" s="8"/>
    </row>
    <row r="34" ht="198.75" customHeight="1">
      <c r="A34" s="1" t="s">
        <v>575</v>
      </c>
      <c r="B34" s="2" t="s">
        <v>576</v>
      </c>
      <c r="C34" s="8"/>
    </row>
    <row r="35" ht="213.0" customHeight="1">
      <c r="A35" s="1" t="s">
        <v>577</v>
      </c>
      <c r="B35" s="2" t="s">
        <v>578</v>
      </c>
      <c r="C35" s="8"/>
    </row>
    <row r="36" ht="229.5" customHeight="1">
      <c r="A36" s="1" t="s">
        <v>579</v>
      </c>
      <c r="B36" s="2" t="s">
        <v>580</v>
      </c>
      <c r="C36" s="8"/>
    </row>
    <row r="37" ht="224.25" customHeight="1">
      <c r="A37" s="1" t="s">
        <v>581</v>
      </c>
      <c r="B37" s="2" t="s">
        <v>582</v>
      </c>
      <c r="C37" s="8"/>
    </row>
    <row r="38" ht="249.75" customHeight="1">
      <c r="A38" s="1" t="s">
        <v>583</v>
      </c>
      <c r="B38" s="2" t="s">
        <v>584</v>
      </c>
      <c r="C38" s="8"/>
    </row>
    <row r="39" ht="228.0" customHeight="1">
      <c r="A39" s="1" t="s">
        <v>585</v>
      </c>
      <c r="B39" s="2" t="s">
        <v>586</v>
      </c>
      <c r="C39" s="8"/>
    </row>
    <row r="40" ht="25.5" customHeight="1">
      <c r="A40" s="1"/>
      <c r="B40" s="2"/>
      <c r="C40" s="8"/>
    </row>
    <row r="41" ht="25.5" customHeight="1">
      <c r="A41" s="1"/>
      <c r="B41" s="2"/>
      <c r="C41" s="8"/>
    </row>
    <row r="42" ht="25.5" customHeight="1">
      <c r="A42" s="1"/>
      <c r="B42" s="2"/>
      <c r="C42" s="8"/>
    </row>
    <row r="43" ht="25.5" customHeight="1">
      <c r="A43" s="1"/>
      <c r="B43" s="2"/>
      <c r="C43" s="8"/>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25"/>
      <c r="B1" s="26" t="s">
        <v>587</v>
      </c>
      <c r="C1" s="26" t="s">
        <v>588</v>
      </c>
      <c r="D1" s="26" t="s">
        <v>589</v>
      </c>
      <c r="E1" s="26" t="s">
        <v>590</v>
      </c>
      <c r="F1" s="26" t="s">
        <v>591</v>
      </c>
      <c r="G1" s="26" t="s">
        <v>592</v>
      </c>
      <c r="H1" s="27" t="s">
        <v>593</v>
      </c>
      <c r="I1" s="27" t="s">
        <v>594</v>
      </c>
      <c r="J1" s="26" t="s">
        <v>595</v>
      </c>
    </row>
    <row r="2" ht="366.75" customHeight="1">
      <c r="A2" s="28" t="s">
        <v>596</v>
      </c>
      <c r="B2" s="11"/>
      <c r="C2" s="11" t="s">
        <v>597</v>
      </c>
      <c r="D2" s="11" t="s">
        <v>598</v>
      </c>
      <c r="E2" s="11" t="s">
        <v>599</v>
      </c>
      <c r="F2" s="11" t="s">
        <v>600</v>
      </c>
      <c r="G2" s="11" t="s">
        <v>601</v>
      </c>
      <c r="H2" s="2" t="s">
        <v>602</v>
      </c>
      <c r="I2" s="2" t="s">
        <v>603</v>
      </c>
      <c r="J2" s="11" t="s">
        <v>604</v>
      </c>
    </row>
    <row r="3" ht="244.5" customHeight="1">
      <c r="A3" s="28" t="s">
        <v>605</v>
      </c>
      <c r="B3" s="11" t="s">
        <v>606</v>
      </c>
      <c r="C3" s="11" t="s">
        <v>607</v>
      </c>
      <c r="D3" s="11" t="s">
        <v>608</v>
      </c>
      <c r="E3" s="11" t="s">
        <v>609</v>
      </c>
      <c r="F3" s="11" t="s">
        <v>610</v>
      </c>
      <c r="G3" s="11" t="s">
        <v>611</v>
      </c>
      <c r="H3" s="2" t="s">
        <v>612</v>
      </c>
      <c r="I3" s="2" t="s">
        <v>613</v>
      </c>
      <c r="J3" s="11" t="s">
        <v>614</v>
      </c>
    </row>
    <row r="4" ht="213.75" customHeight="1">
      <c r="A4" s="28" t="s">
        <v>615</v>
      </c>
      <c r="B4" s="11" t="s">
        <v>616</v>
      </c>
      <c r="C4" s="11" t="s">
        <v>617</v>
      </c>
      <c r="D4" s="11" t="s">
        <v>618</v>
      </c>
      <c r="E4" s="11" t="s">
        <v>619</v>
      </c>
      <c r="F4" s="11" t="s">
        <v>620</v>
      </c>
      <c r="G4" s="11" t="s">
        <v>621</v>
      </c>
      <c r="H4" s="2" t="s">
        <v>622</v>
      </c>
      <c r="I4" s="2" t="s">
        <v>623</v>
      </c>
      <c r="J4" s="11" t="s">
        <v>624</v>
      </c>
    </row>
    <row r="5" ht="281.25" customHeight="1">
      <c r="A5" s="28" t="s">
        <v>625</v>
      </c>
      <c r="B5" s="11" t="s">
        <v>626</v>
      </c>
      <c r="C5" s="11" t="s">
        <v>627</v>
      </c>
      <c r="D5" s="11" t="s">
        <v>628</v>
      </c>
      <c r="E5" s="11" t="s">
        <v>629</v>
      </c>
      <c r="F5" s="11" t="s">
        <v>630</v>
      </c>
      <c r="G5" s="11" t="s">
        <v>631</v>
      </c>
      <c r="H5" s="11" t="s">
        <v>632</v>
      </c>
      <c r="I5" s="2" t="s">
        <v>633</v>
      </c>
      <c r="J5" s="11" t="s">
        <v>634</v>
      </c>
    </row>
    <row r="6" ht="194.25" customHeight="1">
      <c r="A6" s="28" t="s">
        <v>635</v>
      </c>
      <c r="B6" s="11" t="s">
        <v>636</v>
      </c>
      <c r="C6" s="11" t="s">
        <v>637</v>
      </c>
      <c r="D6" s="11" t="s">
        <v>638</v>
      </c>
      <c r="E6" s="11" t="s">
        <v>639</v>
      </c>
      <c r="F6" s="11" t="s">
        <v>640</v>
      </c>
      <c r="G6" s="11" t="s">
        <v>641</v>
      </c>
      <c r="H6" s="2" t="s">
        <v>642</v>
      </c>
      <c r="I6" s="2" t="s">
        <v>643</v>
      </c>
      <c r="J6" s="11" t="s">
        <v>644</v>
      </c>
    </row>
    <row r="7" ht="250.5" customHeight="1">
      <c r="A7" s="28" t="s">
        <v>645</v>
      </c>
      <c r="B7" s="11" t="s">
        <v>646</v>
      </c>
      <c r="C7" s="11" t="s">
        <v>647</v>
      </c>
      <c r="D7" s="11" t="s">
        <v>648</v>
      </c>
      <c r="E7" s="11" t="s">
        <v>649</v>
      </c>
      <c r="F7" s="11" t="s">
        <v>650</v>
      </c>
      <c r="G7" s="11" t="s">
        <v>651</v>
      </c>
      <c r="H7" s="2" t="s">
        <v>652</v>
      </c>
      <c r="I7" s="2" t="s">
        <v>653</v>
      </c>
      <c r="J7" s="11" t="s">
        <v>654</v>
      </c>
    </row>
    <row r="8" ht="234.0" customHeight="1">
      <c r="A8" s="28" t="s">
        <v>655</v>
      </c>
      <c r="B8" s="11" t="s">
        <v>656</v>
      </c>
      <c r="C8" s="11" t="s">
        <v>657</v>
      </c>
      <c r="D8" s="11" t="s">
        <v>658</v>
      </c>
      <c r="E8" s="11" t="s">
        <v>659</v>
      </c>
      <c r="F8" s="11" t="s">
        <v>660</v>
      </c>
      <c r="G8" s="11" t="s">
        <v>661</v>
      </c>
      <c r="H8" s="2" t="s">
        <v>662</v>
      </c>
      <c r="I8" s="29" t="s">
        <v>663</v>
      </c>
      <c r="J8" s="11" t="s">
        <v>664</v>
      </c>
    </row>
    <row r="9" ht="265.5" customHeight="1">
      <c r="A9" s="28" t="s">
        <v>665</v>
      </c>
      <c r="B9" s="11" t="s">
        <v>666</v>
      </c>
      <c r="C9" s="11" t="s">
        <v>667</v>
      </c>
      <c r="D9" s="11" t="s">
        <v>668</v>
      </c>
      <c r="E9" s="30" t="s">
        <v>669</v>
      </c>
      <c r="F9" s="11" t="s">
        <v>670</v>
      </c>
      <c r="G9" s="11" t="s">
        <v>671</v>
      </c>
      <c r="H9" s="11" t="s">
        <v>672</v>
      </c>
      <c r="I9" s="2" t="s">
        <v>673</v>
      </c>
      <c r="J9" s="11" t="s">
        <v>674</v>
      </c>
    </row>
    <row r="10" ht="277.5" customHeight="1">
      <c r="A10" s="28" t="s">
        <v>675</v>
      </c>
      <c r="B10" s="11" t="s">
        <v>676</v>
      </c>
      <c r="C10" s="11" t="s">
        <v>677</v>
      </c>
      <c r="D10" s="11" t="s">
        <v>678</v>
      </c>
      <c r="E10" s="11" t="s">
        <v>679</v>
      </c>
      <c r="F10" s="11" t="s">
        <v>680</v>
      </c>
      <c r="G10" s="11" t="s">
        <v>681</v>
      </c>
      <c r="H10" s="2" t="s">
        <v>682</v>
      </c>
      <c r="I10" s="2" t="s">
        <v>683</v>
      </c>
      <c r="J10" s="11" t="s">
        <v>684</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25"/>
      <c r="B1" s="27" t="s">
        <v>685</v>
      </c>
      <c r="C1" s="27" t="s">
        <v>686</v>
      </c>
      <c r="D1" s="27" t="s">
        <v>687</v>
      </c>
      <c r="E1" s="27" t="s">
        <v>688</v>
      </c>
      <c r="F1" s="27" t="s">
        <v>689</v>
      </c>
      <c r="G1" s="27" t="s">
        <v>690</v>
      </c>
      <c r="H1" s="27" t="s">
        <v>691</v>
      </c>
      <c r="I1" s="27" t="s">
        <v>692</v>
      </c>
    </row>
    <row r="2" ht="223.5" customHeight="1">
      <c r="A2" s="28" t="s">
        <v>693</v>
      </c>
      <c r="B2" s="2" t="s">
        <v>694</v>
      </c>
      <c r="C2" s="2" t="s">
        <v>695</v>
      </c>
      <c r="D2" s="2" t="s">
        <v>696</v>
      </c>
      <c r="E2" s="2" t="s">
        <v>697</v>
      </c>
      <c r="F2" s="2" t="s">
        <v>698</v>
      </c>
      <c r="G2" s="2" t="s">
        <v>699</v>
      </c>
      <c r="H2" s="2" t="s">
        <v>700</v>
      </c>
      <c r="I2" s="2" t="s">
        <v>701</v>
      </c>
    </row>
    <row r="3" ht="181.5" customHeight="1">
      <c r="A3" s="28" t="s">
        <v>702</v>
      </c>
      <c r="B3" s="2" t="s">
        <v>703</v>
      </c>
      <c r="C3" s="2" t="s">
        <v>704</v>
      </c>
      <c r="D3" s="2" t="s">
        <v>705</v>
      </c>
      <c r="E3" s="2" t="s">
        <v>706</v>
      </c>
      <c r="F3" s="2" t="s">
        <v>698</v>
      </c>
      <c r="G3" s="2" t="s">
        <v>707</v>
      </c>
      <c r="H3" s="2" t="s">
        <v>708</v>
      </c>
      <c r="I3" s="2" t="s">
        <v>709</v>
      </c>
    </row>
    <row r="4" ht="186.75" customHeight="1">
      <c r="A4" s="28" t="s">
        <v>710</v>
      </c>
      <c r="B4" s="2" t="s">
        <v>711</v>
      </c>
      <c r="C4" s="2" t="s">
        <v>712</v>
      </c>
      <c r="D4" s="2" t="s">
        <v>713</v>
      </c>
      <c r="E4" s="2" t="s">
        <v>714</v>
      </c>
      <c r="F4" s="2" t="s">
        <v>715</v>
      </c>
      <c r="G4" s="2" t="s">
        <v>716</v>
      </c>
      <c r="H4" s="2" t="s">
        <v>717</v>
      </c>
      <c r="I4" s="2" t="s">
        <v>718</v>
      </c>
    </row>
    <row r="5" ht="180.75" customHeight="1">
      <c r="A5" s="28" t="s">
        <v>719</v>
      </c>
      <c r="B5" s="2" t="s">
        <v>720</v>
      </c>
      <c r="C5" s="2" t="s">
        <v>721</v>
      </c>
      <c r="D5" s="2" t="s">
        <v>722</v>
      </c>
      <c r="E5" s="2" t="s">
        <v>723</v>
      </c>
      <c r="F5" s="2" t="s">
        <v>724</v>
      </c>
      <c r="G5" s="2" t="s">
        <v>725</v>
      </c>
      <c r="H5" s="2" t="s">
        <v>726</v>
      </c>
      <c r="I5" s="2" t="s">
        <v>727</v>
      </c>
    </row>
    <row r="6" ht="177.0" customHeight="1">
      <c r="A6" s="28" t="s">
        <v>728</v>
      </c>
      <c r="B6" s="2" t="s">
        <v>729</v>
      </c>
      <c r="C6" s="2" t="s">
        <v>730</v>
      </c>
      <c r="D6" s="2" t="s">
        <v>731</v>
      </c>
      <c r="E6" s="2" t="s">
        <v>732</v>
      </c>
      <c r="F6" s="2" t="s">
        <v>733</v>
      </c>
      <c r="G6" s="2" t="s">
        <v>734</v>
      </c>
      <c r="H6" s="2" t="s">
        <v>735</v>
      </c>
      <c r="I6" s="2" t="s">
        <v>736</v>
      </c>
    </row>
    <row r="7" ht="159.75" customHeight="1">
      <c r="A7" s="28" t="s">
        <v>486</v>
      </c>
      <c r="B7" s="2" t="s">
        <v>737</v>
      </c>
      <c r="C7" s="2" t="s">
        <v>738</v>
      </c>
      <c r="D7" s="2" t="s">
        <v>739</v>
      </c>
      <c r="E7" s="2" t="s">
        <v>740</v>
      </c>
      <c r="F7" s="2" t="s">
        <v>741</v>
      </c>
      <c r="G7" s="2" t="s">
        <v>742</v>
      </c>
      <c r="H7" s="2" t="s">
        <v>743</v>
      </c>
      <c r="I7" s="2" t="s">
        <v>744</v>
      </c>
    </row>
    <row r="8" ht="157.5" customHeight="1">
      <c r="A8" s="28" t="s">
        <v>745</v>
      </c>
      <c r="B8" s="2" t="s">
        <v>746</v>
      </c>
      <c r="C8" s="2" t="s">
        <v>747</v>
      </c>
      <c r="D8" s="2" t="s">
        <v>748</v>
      </c>
      <c r="E8" s="2" t="s">
        <v>749</v>
      </c>
      <c r="F8" s="2" t="s">
        <v>750</v>
      </c>
      <c r="G8" s="2" t="s">
        <v>751</v>
      </c>
      <c r="H8" s="2" t="s">
        <v>752</v>
      </c>
      <c r="I8" s="2" t="s">
        <v>753</v>
      </c>
    </row>
    <row r="9" ht="183.0" customHeight="1">
      <c r="A9" s="28" t="s">
        <v>754</v>
      </c>
      <c r="B9" s="2" t="s">
        <v>755</v>
      </c>
      <c r="C9" s="2" t="s">
        <v>756</v>
      </c>
      <c r="D9" s="2" t="s">
        <v>757</v>
      </c>
      <c r="E9" s="2" t="s">
        <v>758</v>
      </c>
      <c r="F9" s="2" t="s">
        <v>759</v>
      </c>
      <c r="G9" s="2" t="s">
        <v>760</v>
      </c>
      <c r="H9" s="2" t="s">
        <v>761</v>
      </c>
      <c r="I9" s="2" t="s">
        <v>762</v>
      </c>
    </row>
    <row r="10" ht="146.25" customHeight="1">
      <c r="A10" s="28" t="s">
        <v>763</v>
      </c>
      <c r="B10" s="2" t="s">
        <v>764</v>
      </c>
      <c r="C10" s="2" t="s">
        <v>765</v>
      </c>
      <c r="D10" s="2" t="s">
        <v>766</v>
      </c>
      <c r="E10" s="2" t="s">
        <v>767</v>
      </c>
      <c r="F10" s="2" t="s">
        <v>768</v>
      </c>
      <c r="G10" s="2" t="s">
        <v>769</v>
      </c>
      <c r="H10" s="2" t="s">
        <v>770</v>
      </c>
      <c r="I10" s="2" t="s">
        <v>771</v>
      </c>
    </row>
    <row r="11" ht="153.0" customHeight="1">
      <c r="A11" s="28" t="s">
        <v>772</v>
      </c>
      <c r="B11" s="2" t="s">
        <v>773</v>
      </c>
      <c r="C11" s="2" t="s">
        <v>774</v>
      </c>
      <c r="D11" s="2" t="s">
        <v>775</v>
      </c>
      <c r="E11" s="2" t="s">
        <v>776</v>
      </c>
      <c r="F11" s="2" t="s">
        <v>777</v>
      </c>
      <c r="G11" s="2" t="s">
        <v>778</v>
      </c>
      <c r="H11" s="2" t="s">
        <v>779</v>
      </c>
      <c r="I11" s="2" t="s">
        <v>780</v>
      </c>
    </row>
    <row r="12" ht="171.0" customHeight="1">
      <c r="A12" s="28" t="s">
        <v>471</v>
      </c>
      <c r="B12" s="2" t="s">
        <v>781</v>
      </c>
      <c r="C12" s="2" t="s">
        <v>782</v>
      </c>
      <c r="D12" s="2" t="s">
        <v>783</v>
      </c>
      <c r="E12" s="2" t="s">
        <v>784</v>
      </c>
      <c r="F12" s="2" t="s">
        <v>785</v>
      </c>
      <c r="G12" s="2" t="s">
        <v>786</v>
      </c>
      <c r="H12" s="2" t="s">
        <v>787</v>
      </c>
      <c r="I12" s="2" t="s">
        <v>788</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15"/>
      <c r="B1" s="31" t="s">
        <v>789</v>
      </c>
      <c r="D1" s="32" t="s">
        <v>790</v>
      </c>
      <c r="G1" s="33"/>
      <c r="H1" s="34"/>
      <c r="I1" s="34"/>
      <c r="J1" s="34"/>
      <c r="K1" s="34"/>
      <c r="L1" s="34"/>
      <c r="M1" s="35"/>
      <c r="N1" s="35"/>
      <c r="O1" s="35"/>
      <c r="P1" s="35"/>
      <c r="Q1" s="35"/>
      <c r="R1" s="35"/>
      <c r="S1" s="35"/>
      <c r="T1" s="35"/>
      <c r="U1" s="35"/>
      <c r="V1" s="35"/>
      <c r="W1" s="35"/>
      <c r="X1" s="35"/>
      <c r="Y1" s="35"/>
      <c r="Z1" s="35"/>
      <c r="AA1" s="35"/>
    </row>
    <row r="2" ht="46.5" customHeight="1">
      <c r="B2" s="36" t="s">
        <v>791</v>
      </c>
      <c r="C2" s="37" t="s">
        <v>792</v>
      </c>
      <c r="D2" s="38" t="s">
        <v>793</v>
      </c>
      <c r="E2" s="39" t="s">
        <v>794</v>
      </c>
      <c r="F2" s="40"/>
      <c r="G2" s="41"/>
      <c r="H2" s="36" t="s">
        <v>795</v>
      </c>
      <c r="I2" s="37" t="s">
        <v>792</v>
      </c>
      <c r="J2" s="38" t="s">
        <v>793</v>
      </c>
      <c r="K2" s="39" t="s">
        <v>794</v>
      </c>
      <c r="L2" s="40"/>
      <c r="M2" s="34"/>
      <c r="N2" s="34"/>
      <c r="O2" s="34"/>
      <c r="P2" s="34"/>
      <c r="Q2" s="34"/>
      <c r="R2" s="34"/>
      <c r="S2" s="34"/>
      <c r="T2" s="34"/>
      <c r="U2" s="34"/>
      <c r="V2" s="34"/>
      <c r="W2" s="34"/>
      <c r="X2" s="34"/>
      <c r="Y2" s="34"/>
      <c r="Z2" s="34"/>
      <c r="AA2" s="34"/>
    </row>
    <row r="3" ht="42.75" customHeight="1">
      <c r="B3" s="42" t="s">
        <v>796</v>
      </c>
      <c r="C3" s="43">
        <f t="shared" ref="C3:E3" si="1">C5+C7</f>
        <v>100000</v>
      </c>
      <c r="D3" s="44">
        <f t="shared" si="1"/>
        <v>20000</v>
      </c>
      <c r="E3" s="45">
        <f t="shared" si="1"/>
        <v>80000</v>
      </c>
      <c r="F3" s="46"/>
      <c r="G3" s="41"/>
      <c r="H3" s="42" t="s">
        <v>797</v>
      </c>
      <c r="I3" s="43">
        <f t="shared" ref="I3:K3" si="2">I5+I7</f>
        <v>100000</v>
      </c>
      <c r="J3" s="44">
        <f t="shared" si="2"/>
        <v>50000</v>
      </c>
      <c r="K3" s="45">
        <f t="shared" si="2"/>
        <v>50000</v>
      </c>
      <c r="L3" s="46"/>
      <c r="M3" s="34"/>
      <c r="N3" s="34"/>
      <c r="O3" s="34"/>
      <c r="P3" s="34"/>
      <c r="Q3" s="34"/>
      <c r="R3" s="34"/>
      <c r="S3" s="34"/>
      <c r="T3" s="34"/>
      <c r="U3" s="34"/>
      <c r="V3" s="34"/>
      <c r="W3" s="34"/>
      <c r="X3" s="34"/>
      <c r="Y3" s="34"/>
      <c r="Z3" s="34"/>
      <c r="AA3" s="34"/>
    </row>
    <row r="4" ht="42.75" customHeight="1">
      <c r="B4" s="47"/>
      <c r="C4" s="48" t="s">
        <v>798</v>
      </c>
      <c r="D4" s="49" t="s">
        <v>799</v>
      </c>
      <c r="E4" s="50" t="s">
        <v>800</v>
      </c>
      <c r="F4" s="46"/>
      <c r="G4" s="41"/>
      <c r="H4" s="47"/>
      <c r="I4" s="48" t="s">
        <v>798</v>
      </c>
      <c r="J4" s="49" t="s">
        <v>799</v>
      </c>
      <c r="K4" s="50" t="s">
        <v>800</v>
      </c>
      <c r="L4" s="46"/>
      <c r="M4" s="34"/>
      <c r="N4" s="34"/>
      <c r="O4" s="34"/>
      <c r="P4" s="34"/>
      <c r="Q4" s="34"/>
      <c r="R4" s="34"/>
      <c r="S4" s="34"/>
      <c r="T4" s="34"/>
      <c r="U4" s="34"/>
      <c r="V4" s="34"/>
      <c r="W4" s="34"/>
      <c r="X4" s="34"/>
      <c r="Y4" s="34"/>
      <c r="Z4" s="34"/>
      <c r="AA4" s="34"/>
    </row>
    <row r="5" ht="42.75" customHeight="1">
      <c r="B5" s="47"/>
      <c r="C5" s="51">
        <v>10000.0</v>
      </c>
      <c r="D5" s="52">
        <v>8000.0</v>
      </c>
      <c r="E5" s="53">
        <v>5000.0</v>
      </c>
      <c r="F5" s="46"/>
      <c r="G5" s="41"/>
      <c r="H5" s="47"/>
      <c r="I5" s="51">
        <v>10000.0</v>
      </c>
      <c r="J5" s="52">
        <v>5000.0</v>
      </c>
      <c r="K5" s="53">
        <v>5000.0</v>
      </c>
      <c r="L5" s="46"/>
      <c r="M5" s="34"/>
      <c r="N5" s="34"/>
      <c r="O5" s="34"/>
      <c r="P5" s="34"/>
      <c r="Q5" s="34"/>
      <c r="R5" s="34"/>
      <c r="S5" s="34"/>
      <c r="T5" s="34"/>
      <c r="U5" s="34"/>
      <c r="V5" s="34"/>
      <c r="W5" s="34"/>
      <c r="X5" s="34"/>
      <c r="Y5" s="34"/>
      <c r="Z5" s="34"/>
      <c r="AA5" s="34"/>
    </row>
    <row r="6" ht="42.75" customHeight="1">
      <c r="B6" s="47"/>
      <c r="C6" s="48" t="s">
        <v>801</v>
      </c>
      <c r="D6" s="54" t="s">
        <v>802</v>
      </c>
      <c r="E6" s="55" t="s">
        <v>803</v>
      </c>
      <c r="F6" s="46"/>
      <c r="G6" s="41"/>
      <c r="H6" s="47"/>
      <c r="I6" s="48" t="s">
        <v>801</v>
      </c>
      <c r="J6" s="54" t="s">
        <v>802</v>
      </c>
      <c r="K6" s="55" t="s">
        <v>803</v>
      </c>
      <c r="L6" s="46"/>
      <c r="M6" s="34"/>
      <c r="N6" s="34"/>
      <c r="O6" s="34"/>
      <c r="P6" s="34"/>
      <c r="Q6" s="34"/>
      <c r="R6" s="34"/>
      <c r="S6" s="34"/>
      <c r="T6" s="34"/>
      <c r="U6" s="34"/>
      <c r="V6" s="34"/>
      <c r="W6" s="34"/>
      <c r="X6" s="34"/>
      <c r="Y6" s="34"/>
      <c r="Z6" s="34"/>
      <c r="AA6" s="34"/>
    </row>
    <row r="7" ht="42.75" customHeight="1">
      <c r="B7" s="47"/>
      <c r="C7" s="56">
        <v>90000.0</v>
      </c>
      <c r="D7" s="57">
        <v>12000.0</v>
      </c>
      <c r="E7" s="58">
        <v>75000.0</v>
      </c>
      <c r="F7" s="46"/>
      <c r="G7" s="59"/>
      <c r="H7" s="47"/>
      <c r="I7" s="56">
        <v>90000.0</v>
      </c>
      <c r="J7" s="57">
        <v>45000.0</v>
      </c>
      <c r="K7" s="58">
        <v>45000.0</v>
      </c>
      <c r="L7" s="46"/>
      <c r="M7" s="34"/>
      <c r="N7" s="34"/>
      <c r="O7" s="34"/>
      <c r="P7" s="34"/>
      <c r="Q7" s="34"/>
      <c r="R7" s="34"/>
      <c r="S7" s="34"/>
      <c r="T7" s="34"/>
      <c r="U7" s="34"/>
      <c r="V7" s="34"/>
      <c r="W7" s="34"/>
      <c r="X7" s="34"/>
      <c r="Y7" s="34"/>
      <c r="Z7" s="34"/>
      <c r="AA7" s="34"/>
    </row>
    <row r="8" ht="42.75" customHeight="1">
      <c r="B8" s="47"/>
      <c r="C8" s="59"/>
      <c r="D8" s="59"/>
      <c r="E8" s="59"/>
      <c r="F8" s="60"/>
      <c r="G8" s="41"/>
      <c r="H8" s="47"/>
      <c r="I8" s="59"/>
      <c r="J8" s="59"/>
      <c r="K8" s="59"/>
      <c r="L8" s="60"/>
      <c r="M8" s="34"/>
      <c r="N8" s="34"/>
      <c r="O8" s="34"/>
      <c r="P8" s="34"/>
      <c r="Q8" s="34"/>
      <c r="R8" s="34"/>
      <c r="S8" s="34"/>
      <c r="T8" s="34"/>
      <c r="U8" s="34"/>
      <c r="V8" s="34"/>
      <c r="W8" s="34"/>
      <c r="X8" s="34"/>
      <c r="Y8" s="34"/>
      <c r="Z8" s="34"/>
      <c r="AA8" s="34"/>
    </row>
    <row r="9" ht="42.75" customHeight="1">
      <c r="B9" s="61" t="s">
        <v>804</v>
      </c>
      <c r="C9" s="62" t="s">
        <v>805</v>
      </c>
      <c r="D9" s="63" t="s">
        <v>806</v>
      </c>
      <c r="E9" s="63" t="s">
        <v>807</v>
      </c>
      <c r="F9" s="64" t="s">
        <v>808</v>
      </c>
      <c r="G9" s="41"/>
      <c r="H9" s="61" t="s">
        <v>804</v>
      </c>
      <c r="I9" s="62" t="s">
        <v>805</v>
      </c>
      <c r="J9" s="63" t="s">
        <v>806</v>
      </c>
      <c r="K9" s="63" t="s">
        <v>807</v>
      </c>
      <c r="L9" s="64" t="s">
        <v>808</v>
      </c>
      <c r="M9" s="34"/>
      <c r="N9" s="34"/>
      <c r="O9" s="34"/>
      <c r="P9" s="34"/>
      <c r="Q9" s="34"/>
      <c r="R9" s="34"/>
      <c r="S9" s="34"/>
      <c r="T9" s="34"/>
      <c r="U9" s="34"/>
      <c r="V9" s="34"/>
      <c r="W9" s="34"/>
      <c r="X9" s="34"/>
      <c r="Y9" s="34"/>
      <c r="Z9" s="34"/>
      <c r="AA9" s="34"/>
    </row>
    <row r="10" ht="42.75" customHeight="1">
      <c r="B10" s="65">
        <f>(D5+E7)/C3</f>
        <v>0.83</v>
      </c>
      <c r="C10" s="44">
        <f>ROUND(D5/D3,2)</f>
        <v>0.4</v>
      </c>
      <c r="D10" s="45">
        <f>ROUND(D5/C5,2)</f>
        <v>0.8</v>
      </c>
      <c r="E10" s="45">
        <f> ROUND(E5/C5,2)</f>
        <v>0.5</v>
      </c>
      <c r="F10" s="66">
        <f>ROUND(2*C10*D10/(D10+C10),2)</f>
        <v>0.53</v>
      </c>
      <c r="G10" s="41"/>
      <c r="H10" s="65">
        <f>(J5+K7)/I3</f>
        <v>0.5</v>
      </c>
      <c r="I10" s="44">
        <f>ROUND(J5/J3,2)</f>
        <v>0.1</v>
      </c>
      <c r="J10" s="45">
        <f>ROUND(J5/I5,2)</f>
        <v>0.5</v>
      </c>
      <c r="K10" s="45">
        <f> ROUND(K5/I5,2)</f>
        <v>0.5</v>
      </c>
      <c r="L10" s="66">
        <f>ROUND(2*I10*J10/(J10+I10),2)</f>
        <v>0.17</v>
      </c>
      <c r="M10" s="34"/>
      <c r="N10" s="34"/>
      <c r="O10" s="34"/>
      <c r="P10" s="34"/>
      <c r="Q10" s="34"/>
      <c r="R10" s="34"/>
      <c r="S10" s="34"/>
      <c r="T10" s="34"/>
      <c r="U10" s="34"/>
      <c r="V10" s="34"/>
      <c r="W10" s="34"/>
      <c r="X10" s="34"/>
      <c r="Y10" s="34"/>
      <c r="Z10" s="34"/>
      <c r="AA10" s="34"/>
    </row>
    <row r="11" ht="42.75" customHeight="1">
      <c r="B11" s="61" t="s">
        <v>809</v>
      </c>
      <c r="C11" s="62" t="s">
        <v>810</v>
      </c>
      <c r="D11" s="63" t="s">
        <v>811</v>
      </c>
      <c r="E11" s="63" t="s">
        <v>812</v>
      </c>
      <c r="F11" s="64" t="s">
        <v>813</v>
      </c>
      <c r="G11" s="41"/>
      <c r="H11" s="61" t="s">
        <v>809</v>
      </c>
      <c r="I11" s="62" t="s">
        <v>810</v>
      </c>
      <c r="J11" s="63" t="s">
        <v>811</v>
      </c>
      <c r="K11" s="63" t="s">
        <v>812</v>
      </c>
      <c r="L11" s="64" t="s">
        <v>813</v>
      </c>
      <c r="M11" s="34"/>
      <c r="N11" s="34"/>
      <c r="O11" s="34"/>
      <c r="P11" s="34"/>
      <c r="Q11" s="34"/>
      <c r="R11" s="34"/>
      <c r="S11" s="34"/>
      <c r="T11" s="34"/>
      <c r="U11" s="34"/>
      <c r="V11" s="34"/>
      <c r="W11" s="34"/>
      <c r="X11" s="34"/>
      <c r="Y11" s="34"/>
      <c r="Z11" s="34"/>
      <c r="AA11" s="34"/>
    </row>
    <row r="12" ht="45.75" customHeight="1">
      <c r="B12" s="67">
        <f>ROUND((D5*E7-D7*E5)/SQRT((D5+D7)*(D5+E5)*(E7+D7)*(E7+E5)),2)</f>
        <v>0.4</v>
      </c>
      <c r="C12" s="68">
        <f>ROUND(E7/E3,2)</f>
        <v>0.94</v>
      </c>
      <c r="D12" s="69">
        <f>ROUND(E7/C7,2)</f>
        <v>0.83</v>
      </c>
      <c r="E12" s="69">
        <f>ROUND(D7/C7,2)</f>
        <v>0.13</v>
      </c>
      <c r="F12" s="70">
        <f>ROUND(2*D12*C12/(D12+C12),2)</f>
        <v>0.88</v>
      </c>
      <c r="G12" s="41"/>
      <c r="H12" s="67">
        <f>ROUND((J5*K7-J7*K5)/SQRT((J5+J7)*(J5+K5)*(K7+J7)*(K7+K5)),2)</f>
        <v>0</v>
      </c>
      <c r="I12" s="68">
        <f>ROUND(K7/K3,2)</f>
        <v>0.9</v>
      </c>
      <c r="J12" s="69">
        <f>ROUND(K7/I7,2)</f>
        <v>0.5</v>
      </c>
      <c r="K12" s="69">
        <f>ROUND(J7/I7,2)</f>
        <v>0.5</v>
      </c>
      <c r="L12" s="70">
        <f>ROUND(2*J12*I12/(J12+I12),2)</f>
        <v>0.64</v>
      </c>
      <c r="M12" s="34"/>
      <c r="N12" s="34"/>
      <c r="O12" s="34"/>
      <c r="P12" s="34"/>
      <c r="Q12" s="34"/>
      <c r="R12" s="34"/>
      <c r="S12" s="34"/>
      <c r="T12" s="34"/>
      <c r="U12" s="34"/>
      <c r="V12" s="34"/>
      <c r="W12" s="34"/>
      <c r="X12" s="34"/>
      <c r="Y12" s="34"/>
      <c r="Z12" s="34"/>
      <c r="AA12" s="34"/>
    </row>
    <row r="13" ht="45.75" customHeight="1">
      <c r="A13" s="34"/>
      <c r="B13" s="71" t="s">
        <v>814</v>
      </c>
      <c r="D13" s="72" t="s">
        <v>815</v>
      </c>
      <c r="G13" s="34"/>
      <c r="H13" s="34"/>
      <c r="I13" s="34"/>
      <c r="J13" s="34"/>
      <c r="K13" s="34"/>
      <c r="L13" s="34"/>
      <c r="M13" s="34"/>
      <c r="N13" s="34"/>
      <c r="O13" s="34"/>
      <c r="P13" s="34"/>
      <c r="Q13" s="34"/>
      <c r="R13" s="34"/>
      <c r="S13" s="34"/>
      <c r="T13" s="34"/>
      <c r="U13" s="34"/>
      <c r="V13" s="34"/>
      <c r="W13" s="34"/>
      <c r="X13" s="34"/>
      <c r="Y13" s="34"/>
      <c r="Z13" s="34"/>
      <c r="AA13" s="34"/>
    </row>
    <row r="14" ht="45.75" customHeight="1">
      <c r="A14" s="34"/>
      <c r="B14" s="36" t="s">
        <v>816</v>
      </c>
      <c r="C14" s="37" t="s">
        <v>792</v>
      </c>
      <c r="D14" s="38" t="s">
        <v>793</v>
      </c>
      <c r="E14" s="39" t="s">
        <v>794</v>
      </c>
      <c r="F14" s="40"/>
      <c r="G14" s="34"/>
      <c r="H14" s="36" t="s">
        <v>817</v>
      </c>
      <c r="I14" s="37" t="s">
        <v>792</v>
      </c>
      <c r="J14" s="38" t="s">
        <v>793</v>
      </c>
      <c r="K14" s="39" t="s">
        <v>794</v>
      </c>
      <c r="L14" s="40"/>
      <c r="M14" s="34"/>
      <c r="N14" s="34"/>
      <c r="O14" s="34"/>
      <c r="P14" s="34"/>
      <c r="Q14" s="34"/>
      <c r="R14" s="34"/>
      <c r="S14" s="34"/>
      <c r="T14" s="34"/>
      <c r="U14" s="34"/>
      <c r="V14" s="34"/>
      <c r="W14" s="34"/>
      <c r="X14" s="34"/>
      <c r="Y14" s="34"/>
      <c r="Z14" s="34"/>
      <c r="AA14" s="34"/>
    </row>
    <row r="15" ht="45.75" customHeight="1">
      <c r="A15" s="34"/>
      <c r="B15" s="42" t="s">
        <v>818</v>
      </c>
      <c r="C15" s="43">
        <f t="shared" ref="C15:E15" si="3">C17+C19</f>
        <v>100000</v>
      </c>
      <c r="D15" s="44">
        <f t="shared" si="3"/>
        <v>100000</v>
      </c>
      <c r="E15" s="45">
        <f t="shared" si="3"/>
        <v>0</v>
      </c>
      <c r="F15" s="46"/>
      <c r="G15" s="34"/>
      <c r="H15" s="42" t="s">
        <v>819</v>
      </c>
      <c r="I15" s="43">
        <f t="shared" ref="I15:K15" si="4">I17+I19</f>
        <v>100000</v>
      </c>
      <c r="J15" s="44">
        <f t="shared" si="4"/>
        <v>0</v>
      </c>
      <c r="K15" s="45">
        <f t="shared" si="4"/>
        <v>100000</v>
      </c>
      <c r="L15" s="46"/>
      <c r="M15" s="34"/>
      <c r="N15" s="34"/>
      <c r="O15" s="34"/>
      <c r="P15" s="34"/>
      <c r="Q15" s="34"/>
      <c r="R15" s="34"/>
      <c r="S15" s="34"/>
      <c r="T15" s="34"/>
      <c r="U15" s="34"/>
      <c r="V15" s="34"/>
      <c r="W15" s="34"/>
      <c r="X15" s="34"/>
      <c r="Y15" s="34"/>
      <c r="Z15" s="34"/>
      <c r="AA15" s="34"/>
    </row>
    <row r="16" ht="45.75" customHeight="1">
      <c r="A16" s="34"/>
      <c r="B16" s="47"/>
      <c r="C16" s="48" t="s">
        <v>798</v>
      </c>
      <c r="D16" s="49" t="s">
        <v>799</v>
      </c>
      <c r="E16" s="50" t="s">
        <v>800</v>
      </c>
      <c r="F16" s="46"/>
      <c r="G16" s="34"/>
      <c r="H16" s="47"/>
      <c r="I16" s="48" t="s">
        <v>798</v>
      </c>
      <c r="J16" s="49" t="s">
        <v>799</v>
      </c>
      <c r="K16" s="50" t="s">
        <v>800</v>
      </c>
      <c r="L16" s="46"/>
      <c r="M16" s="34"/>
      <c r="N16" s="34"/>
      <c r="O16" s="34"/>
      <c r="P16" s="34"/>
      <c r="Q16" s="34"/>
      <c r="R16" s="34"/>
      <c r="S16" s="34"/>
      <c r="T16" s="34"/>
      <c r="U16" s="34"/>
      <c r="V16" s="34"/>
      <c r="W16" s="34"/>
      <c r="X16" s="34"/>
      <c r="Y16" s="34"/>
      <c r="Z16" s="34"/>
      <c r="AA16" s="34"/>
    </row>
    <row r="17" ht="45.75" customHeight="1">
      <c r="A17" s="34"/>
      <c r="B17" s="47"/>
      <c r="C17" s="51">
        <v>10000.0</v>
      </c>
      <c r="D17" s="52">
        <v>10000.0</v>
      </c>
      <c r="E17" s="53">
        <v>0.0</v>
      </c>
      <c r="F17" s="46"/>
      <c r="G17" s="34"/>
      <c r="H17" s="47"/>
      <c r="I17" s="51">
        <v>10000.0</v>
      </c>
      <c r="J17" s="52">
        <v>0.0</v>
      </c>
      <c r="K17" s="53">
        <v>10000.0</v>
      </c>
      <c r="L17" s="46"/>
      <c r="M17" s="34"/>
      <c r="N17" s="34"/>
      <c r="O17" s="34"/>
      <c r="P17" s="34"/>
      <c r="Q17" s="34"/>
      <c r="R17" s="34"/>
      <c r="S17" s="34"/>
      <c r="T17" s="34"/>
      <c r="U17" s="34"/>
      <c r="V17" s="34"/>
      <c r="W17" s="34"/>
      <c r="X17" s="34"/>
      <c r="Y17" s="34"/>
      <c r="Z17" s="34"/>
      <c r="AA17" s="34"/>
    </row>
    <row r="18" ht="45.75" customHeight="1">
      <c r="A18" s="34"/>
      <c r="B18" s="47"/>
      <c r="C18" s="48" t="s">
        <v>801</v>
      </c>
      <c r="D18" s="54" t="s">
        <v>802</v>
      </c>
      <c r="E18" s="55" t="s">
        <v>803</v>
      </c>
      <c r="F18" s="46"/>
      <c r="G18" s="34"/>
      <c r="H18" s="47"/>
      <c r="I18" s="48" t="s">
        <v>801</v>
      </c>
      <c r="J18" s="54" t="s">
        <v>802</v>
      </c>
      <c r="K18" s="55" t="s">
        <v>803</v>
      </c>
      <c r="L18" s="46"/>
      <c r="M18" s="34"/>
      <c r="N18" s="34"/>
      <c r="O18" s="34"/>
      <c r="P18" s="34"/>
      <c r="Q18" s="34"/>
      <c r="R18" s="34"/>
      <c r="S18" s="34"/>
      <c r="T18" s="34"/>
      <c r="U18" s="34"/>
      <c r="V18" s="34"/>
      <c r="W18" s="34"/>
      <c r="X18" s="34"/>
      <c r="Y18" s="34"/>
      <c r="Z18" s="34"/>
      <c r="AA18" s="34"/>
    </row>
    <row r="19" ht="45.75" customHeight="1">
      <c r="A19" s="34"/>
      <c r="B19" s="47"/>
      <c r="C19" s="56">
        <v>90000.0</v>
      </c>
      <c r="D19" s="57">
        <v>90000.0</v>
      </c>
      <c r="E19" s="58">
        <v>0.0</v>
      </c>
      <c r="F19" s="46"/>
      <c r="G19" s="34"/>
      <c r="H19" s="47"/>
      <c r="I19" s="56">
        <v>90000.0</v>
      </c>
      <c r="J19" s="57">
        <v>0.0</v>
      </c>
      <c r="K19" s="58">
        <v>90000.0</v>
      </c>
      <c r="L19" s="46"/>
      <c r="M19" s="34"/>
      <c r="N19" s="34"/>
      <c r="O19" s="34"/>
      <c r="P19" s="34"/>
      <c r="Q19" s="34"/>
      <c r="R19" s="34"/>
      <c r="S19" s="34"/>
      <c r="T19" s="34"/>
      <c r="U19" s="34"/>
      <c r="V19" s="34"/>
      <c r="W19" s="34"/>
      <c r="X19" s="34"/>
      <c r="Y19" s="34"/>
      <c r="Z19" s="34"/>
      <c r="AA19" s="34"/>
    </row>
    <row r="20" ht="45.75" customHeight="1">
      <c r="A20" s="34"/>
      <c r="B20" s="47"/>
      <c r="C20" s="59"/>
      <c r="D20" s="59"/>
      <c r="E20" s="59"/>
      <c r="F20" s="60"/>
      <c r="G20" s="34"/>
      <c r="H20" s="47"/>
      <c r="I20" s="59"/>
      <c r="J20" s="59"/>
      <c r="K20" s="59"/>
      <c r="L20" s="60"/>
      <c r="M20" s="34"/>
      <c r="N20" s="34"/>
      <c r="O20" s="34"/>
      <c r="P20" s="34"/>
      <c r="Q20" s="34"/>
      <c r="R20" s="34"/>
      <c r="S20" s="34"/>
      <c r="T20" s="34"/>
      <c r="U20" s="34"/>
      <c r="V20" s="34"/>
      <c r="W20" s="34"/>
      <c r="X20" s="34"/>
      <c r="Y20" s="34"/>
      <c r="Z20" s="34"/>
      <c r="AA20" s="34"/>
    </row>
    <row r="21" ht="45.75" customHeight="1">
      <c r="A21" s="34"/>
      <c r="B21" s="61" t="s">
        <v>804</v>
      </c>
      <c r="C21" s="62" t="s">
        <v>805</v>
      </c>
      <c r="D21" s="63" t="s">
        <v>806</v>
      </c>
      <c r="E21" s="63" t="s">
        <v>807</v>
      </c>
      <c r="F21" s="64" t="s">
        <v>808</v>
      </c>
      <c r="G21" s="34"/>
      <c r="H21" s="61" t="s">
        <v>804</v>
      </c>
      <c r="I21" s="62" t="s">
        <v>805</v>
      </c>
      <c r="J21" s="63" t="s">
        <v>806</v>
      </c>
      <c r="K21" s="63" t="s">
        <v>807</v>
      </c>
      <c r="L21" s="64" t="s">
        <v>808</v>
      </c>
      <c r="M21" s="34"/>
      <c r="N21" s="34"/>
      <c r="O21" s="34"/>
      <c r="P21" s="34"/>
      <c r="Q21" s="34"/>
      <c r="R21" s="34"/>
      <c r="S21" s="34"/>
      <c r="T21" s="34"/>
      <c r="U21" s="34"/>
      <c r="V21" s="34"/>
      <c r="W21" s="34"/>
      <c r="X21" s="34"/>
      <c r="Y21" s="34"/>
      <c r="Z21" s="34"/>
      <c r="AA21" s="34"/>
    </row>
    <row r="22" ht="45.75" customHeight="1">
      <c r="A22" s="34"/>
      <c r="B22" s="65">
        <f>(D17+E19)/C15</f>
        <v>0.1</v>
      </c>
      <c r="C22" s="44">
        <f>ROUND(D17/D15,2)</f>
        <v>0.1</v>
      </c>
      <c r="D22" s="45">
        <f>ROUND(D17/C17,2)</f>
        <v>1</v>
      </c>
      <c r="E22" s="45">
        <f> ROUND(E17/C17,2)</f>
        <v>0</v>
      </c>
      <c r="F22" s="66">
        <f>ROUND(2*C22*D22/(D22+C22),2)</f>
        <v>0.18</v>
      </c>
      <c r="G22" s="34"/>
      <c r="H22" s="65">
        <f>(J17+K19)/I15</f>
        <v>0.9</v>
      </c>
      <c r="I22" s="44" t="str">
        <f>ROUND(J17/J15,2)</f>
        <v>#DIV/0!</v>
      </c>
      <c r="J22" s="45">
        <f>ROUND(J17/I17,2)</f>
        <v>0</v>
      </c>
      <c r="K22" s="45">
        <f> ROUND(K17/I17,2)</f>
        <v>1</v>
      </c>
      <c r="L22" s="66" t="str">
        <f>ROUND(2*I22*J22/(J22+I22),2)</f>
        <v>#DIV/0!</v>
      </c>
      <c r="M22" s="34"/>
      <c r="N22" s="34"/>
      <c r="O22" s="34"/>
      <c r="P22" s="34"/>
      <c r="Q22" s="34"/>
      <c r="R22" s="34"/>
      <c r="S22" s="34"/>
      <c r="T22" s="34"/>
      <c r="U22" s="34"/>
      <c r="V22" s="34"/>
      <c r="W22" s="34"/>
      <c r="X22" s="34"/>
      <c r="Y22" s="34"/>
      <c r="Z22" s="34"/>
      <c r="AA22" s="34"/>
    </row>
    <row r="23" ht="45.75" customHeight="1">
      <c r="A23" s="34"/>
      <c r="B23" s="61" t="s">
        <v>809</v>
      </c>
      <c r="C23" s="62" t="s">
        <v>810</v>
      </c>
      <c r="D23" s="63" t="s">
        <v>811</v>
      </c>
      <c r="E23" s="63" t="s">
        <v>812</v>
      </c>
      <c r="F23" s="64" t="s">
        <v>813</v>
      </c>
      <c r="G23" s="34"/>
      <c r="H23" s="61" t="s">
        <v>809</v>
      </c>
      <c r="I23" s="62" t="s">
        <v>810</v>
      </c>
      <c r="J23" s="63" t="s">
        <v>811</v>
      </c>
      <c r="K23" s="63" t="s">
        <v>812</v>
      </c>
      <c r="L23" s="64" t="s">
        <v>813</v>
      </c>
      <c r="M23" s="34"/>
      <c r="N23" s="34"/>
      <c r="O23" s="34"/>
      <c r="P23" s="34"/>
      <c r="Q23" s="34"/>
      <c r="R23" s="34"/>
      <c r="S23" s="34"/>
      <c r="T23" s="34"/>
      <c r="U23" s="34"/>
      <c r="V23" s="34"/>
      <c r="W23" s="34"/>
      <c r="X23" s="34"/>
      <c r="Y23" s="34"/>
      <c r="Z23" s="34"/>
      <c r="AA23" s="34"/>
    </row>
    <row r="24" ht="45.75" customHeight="1">
      <c r="A24" s="34"/>
      <c r="B24" s="67" t="str">
        <f>ROUND((D17*E19-D19*E17)/SQRT((D17+D19)*(D17+E17)*(E19+D19)*(E19+E17)),2)</f>
        <v>#DIV/0!</v>
      </c>
      <c r="C24" s="68" t="str">
        <f>ROUND(E19/E15,2)</f>
        <v>#DIV/0!</v>
      </c>
      <c r="D24" s="69">
        <f>ROUND(E19/C19,2)</f>
        <v>0</v>
      </c>
      <c r="E24" s="69">
        <f>ROUND(D19/C19,2)</f>
        <v>1</v>
      </c>
      <c r="F24" s="70" t="str">
        <f>ROUND(2*D24*C24/(D24+C24),2)</f>
        <v>#DIV/0!</v>
      </c>
      <c r="G24" s="34"/>
      <c r="H24" s="67" t="str">
        <f>ROUND((J17*K19-J19*K17)/SQRT((J17+J19)*(J17+K17)*(K19+J19)*(K19+K17)),2)</f>
        <v>#DIV/0!</v>
      </c>
      <c r="I24" s="68">
        <f>ROUND(K19/K15,2)</f>
        <v>0.9</v>
      </c>
      <c r="J24" s="69">
        <f>ROUND(K19/I19,2)</f>
        <v>1</v>
      </c>
      <c r="K24" s="69">
        <f>ROUND(J19/I19,2)</f>
        <v>0</v>
      </c>
      <c r="L24" s="70">
        <f>ROUND(2*J24*I24/(J24+I24),2)</f>
        <v>0.95</v>
      </c>
      <c r="M24" s="34"/>
      <c r="N24" s="34"/>
      <c r="O24" s="34"/>
      <c r="P24" s="34"/>
      <c r="Q24" s="34"/>
      <c r="R24" s="34"/>
      <c r="S24" s="34"/>
      <c r="T24" s="34"/>
      <c r="U24" s="34"/>
      <c r="V24" s="34"/>
      <c r="W24" s="34"/>
      <c r="X24" s="34"/>
      <c r="Y24" s="34"/>
      <c r="Z24" s="34"/>
      <c r="AA24" s="34"/>
    </row>
    <row r="25" ht="45.75" customHeight="1">
      <c r="A25" s="34"/>
      <c r="M25" s="34"/>
      <c r="N25" s="34"/>
      <c r="O25" s="34"/>
      <c r="P25" s="34"/>
      <c r="Q25" s="34"/>
      <c r="R25" s="34"/>
      <c r="S25" s="34"/>
      <c r="T25" s="34"/>
      <c r="U25" s="34"/>
      <c r="V25" s="34"/>
      <c r="W25" s="34"/>
      <c r="X25" s="34"/>
      <c r="Y25" s="34"/>
      <c r="Z25" s="34"/>
      <c r="AA25" s="34"/>
    </row>
    <row r="26" ht="45.75" customHeight="1">
      <c r="A26" s="34"/>
      <c r="B26" s="73" t="s">
        <v>820</v>
      </c>
      <c r="C26" s="34"/>
      <c r="D26" s="34"/>
      <c r="E26" s="34"/>
      <c r="F26" s="34"/>
      <c r="G26" s="34"/>
      <c r="H26" s="34"/>
      <c r="I26" s="34"/>
      <c r="J26" s="34"/>
      <c r="K26" s="34"/>
      <c r="L26" s="34"/>
      <c r="M26" s="34"/>
      <c r="N26" s="34"/>
      <c r="O26" s="34"/>
      <c r="P26" s="34"/>
      <c r="Q26" s="34"/>
      <c r="R26" s="34"/>
      <c r="S26" s="34"/>
      <c r="T26" s="34"/>
      <c r="U26" s="34"/>
      <c r="V26" s="34"/>
      <c r="W26" s="34"/>
      <c r="X26" s="34"/>
      <c r="Y26" s="34"/>
      <c r="Z26" s="34"/>
      <c r="AA26" s="34"/>
    </row>
    <row r="27" ht="45.75" customHeight="1">
      <c r="A27" s="34"/>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row>
    <row r="28" ht="45.75" customHeight="1">
      <c r="A28" s="34"/>
      <c r="B28" s="74"/>
      <c r="C28" s="34"/>
      <c r="D28" s="34"/>
      <c r="E28" s="34"/>
      <c r="F28" s="34"/>
      <c r="G28" s="34"/>
      <c r="H28" s="34"/>
      <c r="I28" s="34"/>
      <c r="J28" s="34"/>
      <c r="K28" s="34"/>
      <c r="L28" s="34"/>
      <c r="M28" s="34"/>
      <c r="N28" s="34"/>
      <c r="O28" s="34"/>
      <c r="P28" s="34"/>
      <c r="Q28" s="34"/>
      <c r="R28" s="34"/>
      <c r="S28" s="34"/>
      <c r="T28" s="34"/>
      <c r="U28" s="34"/>
      <c r="V28" s="34"/>
      <c r="W28" s="34"/>
      <c r="X28" s="34"/>
      <c r="Y28" s="34"/>
      <c r="Z28" s="34"/>
      <c r="AA28" s="34"/>
    </row>
    <row r="29" ht="45.75" customHeight="1">
      <c r="A29" s="34"/>
      <c r="B29" s="34"/>
      <c r="C29" s="34"/>
      <c r="D29" s="34"/>
      <c r="E29" s="34"/>
      <c r="F29" s="34"/>
      <c r="G29" s="34"/>
      <c r="H29" s="34"/>
      <c r="I29" s="34"/>
      <c r="J29" s="34"/>
      <c r="K29" s="34"/>
      <c r="L29" s="34"/>
      <c r="M29" s="34"/>
      <c r="N29" s="34"/>
      <c r="O29" s="34"/>
      <c r="P29" s="34"/>
      <c r="Q29" s="34"/>
      <c r="R29" s="34"/>
      <c r="S29" s="34"/>
      <c r="T29" s="34"/>
      <c r="U29" s="34"/>
      <c r="V29" s="34"/>
      <c r="W29" s="34"/>
      <c r="X29" s="34"/>
      <c r="Y29" s="34"/>
      <c r="Z29" s="34"/>
      <c r="AA29" s="34"/>
    </row>
    <row r="30" ht="45.75" customHeight="1">
      <c r="A30" s="34"/>
      <c r="B30" s="34"/>
      <c r="C30" s="34"/>
      <c r="D30" s="34"/>
      <c r="E30" s="34"/>
      <c r="F30" s="34"/>
      <c r="G30" s="34"/>
      <c r="H30" s="34"/>
      <c r="I30" s="34"/>
      <c r="J30" s="34"/>
      <c r="K30" s="34"/>
      <c r="L30" s="34"/>
      <c r="M30" s="34"/>
      <c r="N30" s="34"/>
      <c r="O30" s="34"/>
      <c r="P30" s="34"/>
      <c r="Q30" s="34"/>
      <c r="R30" s="34"/>
      <c r="S30" s="34"/>
      <c r="T30" s="34"/>
      <c r="U30" s="34"/>
      <c r="V30" s="34"/>
      <c r="W30" s="34"/>
      <c r="X30" s="34"/>
      <c r="Y30" s="34"/>
      <c r="Z30" s="34"/>
      <c r="AA30" s="34"/>
    </row>
    <row r="31" ht="45.75" customHeight="1">
      <c r="A31" s="34"/>
      <c r="B31" s="34"/>
      <c r="C31" s="34"/>
      <c r="D31" s="34"/>
      <c r="E31" s="34"/>
      <c r="F31" s="34"/>
      <c r="G31" s="34"/>
      <c r="H31" s="34"/>
      <c r="I31" s="34"/>
      <c r="J31" s="34"/>
      <c r="K31" s="34"/>
      <c r="L31" s="34"/>
      <c r="M31" s="34"/>
      <c r="N31" s="34"/>
      <c r="O31" s="34"/>
      <c r="P31" s="34"/>
      <c r="Q31" s="34"/>
      <c r="R31" s="34"/>
      <c r="S31" s="34"/>
      <c r="T31" s="34"/>
      <c r="U31" s="34"/>
      <c r="V31" s="34"/>
      <c r="W31" s="34"/>
      <c r="X31" s="34"/>
      <c r="Y31" s="34"/>
      <c r="Z31" s="34"/>
      <c r="AA31" s="34"/>
    </row>
    <row r="32" ht="45.75" customHeight="1">
      <c r="A32" s="34"/>
      <c r="B32" s="34"/>
      <c r="C32" s="34"/>
      <c r="D32" s="34"/>
      <c r="E32" s="34"/>
      <c r="F32" s="34"/>
      <c r="G32" s="34"/>
      <c r="H32" s="34"/>
      <c r="I32" s="34"/>
      <c r="J32" s="34"/>
      <c r="K32" s="34"/>
      <c r="L32" s="34"/>
      <c r="M32" s="34"/>
      <c r="N32" s="34"/>
      <c r="O32" s="34"/>
      <c r="P32" s="34"/>
      <c r="Q32" s="34"/>
      <c r="R32" s="34"/>
      <c r="S32" s="34"/>
      <c r="T32" s="34"/>
      <c r="U32" s="34"/>
      <c r="V32" s="34"/>
      <c r="W32" s="34"/>
      <c r="X32" s="34"/>
      <c r="Y32" s="34"/>
      <c r="Z32" s="34"/>
      <c r="AA32" s="34"/>
    </row>
    <row r="33" ht="45.75" customHeight="1">
      <c r="A33" s="34"/>
      <c r="B33" s="34"/>
      <c r="C33" s="34"/>
      <c r="D33" s="34"/>
      <c r="E33" s="34"/>
      <c r="F33" s="34"/>
      <c r="G33" s="34"/>
      <c r="H33" s="34"/>
      <c r="I33" s="34"/>
      <c r="J33" s="34"/>
      <c r="K33" s="34"/>
      <c r="L33" s="34"/>
      <c r="M33" s="34"/>
      <c r="N33" s="34"/>
      <c r="O33" s="34"/>
      <c r="P33" s="34"/>
      <c r="Q33" s="34"/>
      <c r="R33" s="34"/>
      <c r="S33" s="34"/>
      <c r="T33" s="34"/>
      <c r="U33" s="34"/>
      <c r="V33" s="34"/>
      <c r="W33" s="34"/>
      <c r="X33" s="34"/>
      <c r="Y33" s="34"/>
      <c r="Z33" s="34"/>
      <c r="AA33" s="34"/>
    </row>
    <row r="34" ht="45.75" customHeight="1">
      <c r="A34" s="34"/>
      <c r="B34" s="34"/>
      <c r="C34" s="34"/>
      <c r="D34" s="34"/>
      <c r="E34" s="34"/>
      <c r="F34" s="34"/>
      <c r="G34" s="34"/>
      <c r="H34" s="34"/>
      <c r="I34" s="34"/>
      <c r="J34" s="34"/>
      <c r="K34" s="34"/>
      <c r="L34" s="34"/>
      <c r="M34" s="34"/>
      <c r="N34" s="34"/>
      <c r="O34" s="34"/>
      <c r="P34" s="34"/>
      <c r="Q34" s="34"/>
      <c r="R34" s="34"/>
      <c r="S34" s="34"/>
      <c r="T34" s="34"/>
      <c r="U34" s="34"/>
      <c r="V34" s="34"/>
      <c r="W34" s="34"/>
      <c r="X34" s="34"/>
      <c r="Y34" s="34"/>
      <c r="Z34" s="34"/>
      <c r="AA34" s="34"/>
    </row>
    <row r="35" ht="45.75" customHeight="1">
      <c r="A35" s="34"/>
      <c r="B35" s="34"/>
      <c r="C35" s="34"/>
      <c r="D35" s="34"/>
      <c r="E35" s="34"/>
      <c r="F35" s="34"/>
      <c r="G35" s="34"/>
      <c r="H35" s="34"/>
      <c r="I35" s="34"/>
      <c r="J35" s="34"/>
      <c r="K35" s="34"/>
      <c r="L35" s="34"/>
      <c r="M35" s="34"/>
      <c r="N35" s="34"/>
      <c r="O35" s="34"/>
      <c r="P35" s="34"/>
      <c r="Q35" s="34"/>
      <c r="R35" s="34"/>
      <c r="S35" s="34"/>
      <c r="T35" s="34"/>
      <c r="U35" s="34"/>
      <c r="V35" s="34"/>
      <c r="W35" s="34"/>
      <c r="X35" s="34"/>
      <c r="Y35" s="34"/>
      <c r="Z35" s="34"/>
      <c r="AA35" s="34"/>
    </row>
    <row r="36" ht="45.75" customHeight="1">
      <c r="A36" s="34"/>
      <c r="B36" s="34"/>
      <c r="C36" s="34"/>
      <c r="D36" s="34"/>
      <c r="E36" s="34"/>
      <c r="F36" s="34"/>
      <c r="G36" s="34"/>
      <c r="H36" s="34"/>
      <c r="I36" s="34"/>
      <c r="J36" s="34"/>
      <c r="K36" s="34"/>
      <c r="L36" s="34"/>
      <c r="M36" s="34"/>
      <c r="N36" s="34"/>
      <c r="O36" s="34"/>
      <c r="P36" s="34"/>
      <c r="Q36" s="34"/>
      <c r="R36" s="34"/>
      <c r="S36" s="34"/>
      <c r="T36" s="34"/>
      <c r="U36" s="34"/>
      <c r="V36" s="34"/>
      <c r="W36" s="34"/>
      <c r="X36" s="34"/>
      <c r="Y36" s="34"/>
      <c r="Z36" s="34"/>
      <c r="AA36" s="34"/>
    </row>
    <row r="37" ht="45.75" customHeight="1">
      <c r="A37" s="34"/>
      <c r="B37" s="34"/>
      <c r="C37" s="34"/>
      <c r="D37" s="34"/>
      <c r="E37" s="34"/>
      <c r="F37" s="34"/>
      <c r="G37" s="34"/>
      <c r="H37" s="34"/>
      <c r="I37" s="34"/>
      <c r="J37" s="34"/>
      <c r="K37" s="34"/>
      <c r="L37" s="34"/>
      <c r="M37" s="34"/>
      <c r="N37" s="34"/>
      <c r="O37" s="34"/>
      <c r="P37" s="34"/>
      <c r="Q37" s="34"/>
      <c r="R37" s="34"/>
      <c r="S37" s="34"/>
      <c r="T37" s="34"/>
      <c r="U37" s="34"/>
      <c r="V37" s="34"/>
      <c r="W37" s="34"/>
      <c r="X37" s="34"/>
      <c r="Y37" s="34"/>
      <c r="Z37" s="34"/>
      <c r="AA37" s="34"/>
    </row>
    <row r="38" ht="45.75" customHeight="1">
      <c r="A38" s="34"/>
      <c r="B38" s="34"/>
      <c r="C38" s="34"/>
      <c r="D38" s="34"/>
      <c r="E38" s="34"/>
      <c r="F38" s="34"/>
      <c r="G38" s="34"/>
      <c r="H38" s="34"/>
      <c r="I38" s="34"/>
      <c r="J38" s="34"/>
      <c r="K38" s="34"/>
      <c r="L38" s="34"/>
      <c r="M38" s="34"/>
      <c r="N38" s="34"/>
      <c r="O38" s="34"/>
      <c r="P38" s="34"/>
      <c r="Q38" s="34"/>
      <c r="R38" s="34"/>
      <c r="S38" s="34"/>
      <c r="T38" s="34"/>
      <c r="U38" s="34"/>
      <c r="V38" s="34"/>
      <c r="W38" s="34"/>
      <c r="X38" s="34"/>
      <c r="Y38" s="34"/>
      <c r="Z38" s="34"/>
      <c r="AA38" s="34"/>
    </row>
    <row r="39" ht="45.75" customHeight="1">
      <c r="A39" s="34"/>
      <c r="B39" s="34"/>
      <c r="C39" s="34"/>
      <c r="D39" s="34"/>
      <c r="E39" s="34"/>
      <c r="F39" s="34"/>
      <c r="G39" s="34"/>
      <c r="H39" s="34"/>
      <c r="I39" s="34"/>
      <c r="J39" s="34"/>
      <c r="K39" s="34"/>
      <c r="L39" s="34"/>
      <c r="M39" s="34"/>
      <c r="N39" s="34"/>
      <c r="O39" s="34"/>
      <c r="P39" s="34"/>
      <c r="Q39" s="34"/>
      <c r="R39" s="34"/>
      <c r="S39" s="34"/>
      <c r="T39" s="34"/>
      <c r="U39" s="34"/>
      <c r="V39" s="34"/>
      <c r="W39" s="34"/>
      <c r="X39" s="34"/>
      <c r="Y39" s="34"/>
      <c r="Z39" s="34"/>
      <c r="AA39" s="34"/>
    </row>
    <row r="40" ht="45.75" customHeight="1">
      <c r="A40" s="34"/>
      <c r="B40" s="34"/>
      <c r="C40" s="34"/>
      <c r="D40" s="34"/>
      <c r="E40" s="34"/>
      <c r="F40" s="34"/>
      <c r="G40" s="34"/>
      <c r="H40" s="34"/>
      <c r="I40" s="34"/>
      <c r="J40" s="34"/>
      <c r="K40" s="34"/>
      <c r="L40" s="34"/>
      <c r="M40" s="34"/>
      <c r="N40" s="34"/>
      <c r="O40" s="34"/>
      <c r="P40" s="34"/>
      <c r="Q40" s="34"/>
      <c r="R40" s="34"/>
      <c r="S40" s="34"/>
      <c r="T40" s="34"/>
      <c r="U40" s="34"/>
      <c r="V40" s="34"/>
      <c r="W40" s="34"/>
      <c r="X40" s="34"/>
      <c r="Y40" s="34"/>
      <c r="Z40" s="34"/>
      <c r="AA40" s="34"/>
    </row>
    <row r="41" ht="45.75" customHeight="1">
      <c r="A41" s="34"/>
      <c r="B41" s="34"/>
      <c r="C41" s="34"/>
      <c r="D41" s="34"/>
      <c r="E41" s="34"/>
      <c r="F41" s="34"/>
      <c r="G41" s="34"/>
      <c r="H41" s="34"/>
      <c r="I41" s="34"/>
      <c r="J41" s="34"/>
      <c r="K41" s="34"/>
      <c r="L41" s="34"/>
      <c r="M41" s="34"/>
      <c r="N41" s="34"/>
      <c r="O41" s="34"/>
      <c r="P41" s="34"/>
      <c r="Q41" s="34"/>
      <c r="R41" s="34"/>
      <c r="S41" s="34"/>
      <c r="T41" s="34"/>
      <c r="U41" s="34"/>
      <c r="V41" s="34"/>
      <c r="W41" s="34"/>
      <c r="X41" s="34"/>
      <c r="Y41" s="34"/>
      <c r="Z41" s="34"/>
      <c r="AA41" s="34"/>
    </row>
    <row r="42" ht="45.75" customHeight="1">
      <c r="A42" s="34"/>
      <c r="B42" s="34"/>
      <c r="C42" s="34"/>
      <c r="D42" s="34"/>
      <c r="E42" s="34"/>
      <c r="F42" s="34"/>
      <c r="G42" s="34"/>
      <c r="H42" s="34"/>
      <c r="I42" s="34"/>
      <c r="J42" s="34"/>
      <c r="K42" s="34"/>
      <c r="L42" s="34"/>
      <c r="M42" s="34"/>
      <c r="N42" s="34"/>
      <c r="O42" s="34"/>
      <c r="P42" s="34"/>
      <c r="Q42" s="34"/>
      <c r="R42" s="34"/>
      <c r="S42" s="34"/>
      <c r="T42" s="34"/>
      <c r="U42" s="34"/>
      <c r="V42" s="34"/>
      <c r="W42" s="34"/>
      <c r="X42" s="34"/>
      <c r="Y42" s="34"/>
      <c r="Z42" s="34"/>
      <c r="AA42" s="34"/>
    </row>
    <row r="43" ht="45.75" customHeight="1">
      <c r="A43" s="34"/>
      <c r="B43" s="34"/>
      <c r="C43" s="34"/>
      <c r="D43" s="34"/>
      <c r="E43" s="34"/>
      <c r="F43" s="34"/>
      <c r="G43" s="34"/>
      <c r="H43" s="34"/>
      <c r="I43" s="34"/>
      <c r="J43" s="34"/>
      <c r="K43" s="34"/>
      <c r="L43" s="34"/>
      <c r="M43" s="34"/>
      <c r="N43" s="34"/>
      <c r="O43" s="34"/>
      <c r="P43" s="34"/>
      <c r="Q43" s="34"/>
      <c r="R43" s="34"/>
      <c r="S43" s="34"/>
      <c r="T43" s="34"/>
      <c r="U43" s="34"/>
      <c r="V43" s="34"/>
      <c r="W43" s="34"/>
      <c r="X43" s="34"/>
      <c r="Y43" s="34"/>
      <c r="Z43" s="34"/>
      <c r="AA43" s="34"/>
    </row>
    <row r="44" ht="45.75" customHeight="1">
      <c r="A44" s="34"/>
      <c r="B44" s="34"/>
      <c r="C44" s="34"/>
      <c r="D44" s="34"/>
      <c r="E44" s="34"/>
      <c r="F44" s="34"/>
      <c r="G44" s="34"/>
      <c r="H44" s="34"/>
      <c r="I44" s="34"/>
      <c r="J44" s="34"/>
      <c r="K44" s="34"/>
      <c r="L44" s="34"/>
      <c r="M44" s="34"/>
      <c r="N44" s="34"/>
      <c r="O44" s="34"/>
      <c r="P44" s="34"/>
      <c r="Q44" s="34"/>
      <c r="R44" s="34"/>
      <c r="S44" s="34"/>
      <c r="T44" s="34"/>
      <c r="U44" s="34"/>
      <c r="V44" s="34"/>
      <c r="W44" s="34"/>
      <c r="X44" s="34"/>
      <c r="Y44" s="34"/>
      <c r="Z44" s="34"/>
      <c r="AA44" s="34"/>
    </row>
    <row r="45" ht="45.75" customHeight="1">
      <c r="A45" s="34"/>
      <c r="B45" s="34"/>
      <c r="C45" s="34"/>
      <c r="D45" s="34"/>
      <c r="E45" s="34"/>
      <c r="F45" s="34"/>
      <c r="G45" s="34"/>
      <c r="H45" s="34"/>
      <c r="I45" s="34"/>
      <c r="J45" s="34"/>
      <c r="K45" s="34"/>
      <c r="L45" s="34"/>
      <c r="M45" s="34"/>
      <c r="N45" s="34"/>
      <c r="O45" s="34"/>
      <c r="P45" s="34"/>
      <c r="Q45" s="34"/>
      <c r="R45" s="34"/>
      <c r="S45" s="34"/>
      <c r="T45" s="34"/>
      <c r="U45" s="34"/>
      <c r="V45" s="34"/>
      <c r="W45" s="34"/>
      <c r="X45" s="34"/>
      <c r="Y45" s="34"/>
      <c r="Z45" s="34"/>
      <c r="AA45" s="34"/>
    </row>
    <row r="46" ht="45.75" customHeight="1">
      <c r="A46" s="34"/>
      <c r="B46" s="34"/>
      <c r="C46" s="34"/>
      <c r="D46" s="34"/>
      <c r="E46" s="34"/>
      <c r="F46" s="34"/>
      <c r="G46" s="34"/>
      <c r="H46" s="34"/>
      <c r="I46" s="34"/>
      <c r="J46" s="34"/>
      <c r="K46" s="34"/>
      <c r="L46" s="34"/>
      <c r="M46" s="34"/>
      <c r="N46" s="34"/>
      <c r="O46" s="34"/>
      <c r="P46" s="34"/>
      <c r="Q46" s="34"/>
      <c r="R46" s="34"/>
      <c r="S46" s="34"/>
      <c r="T46" s="34"/>
      <c r="U46" s="34"/>
      <c r="V46" s="34"/>
      <c r="W46" s="34"/>
      <c r="X46" s="34"/>
      <c r="Y46" s="34"/>
      <c r="Z46" s="34"/>
      <c r="AA46" s="34"/>
    </row>
    <row r="47" ht="45.75" customHeight="1">
      <c r="A47" s="34"/>
      <c r="B47" s="34"/>
      <c r="C47" s="34"/>
      <c r="D47" s="34"/>
      <c r="E47" s="34"/>
      <c r="F47" s="34"/>
      <c r="G47" s="34"/>
      <c r="H47" s="34"/>
      <c r="I47" s="34"/>
      <c r="J47" s="34"/>
      <c r="K47" s="34"/>
      <c r="L47" s="34"/>
      <c r="M47" s="34"/>
      <c r="N47" s="34"/>
      <c r="O47" s="34"/>
      <c r="P47" s="34"/>
      <c r="Q47" s="34"/>
      <c r="R47" s="34"/>
      <c r="S47" s="34"/>
      <c r="T47" s="34"/>
      <c r="U47" s="34"/>
      <c r="V47" s="34"/>
      <c r="W47" s="34"/>
      <c r="X47" s="34"/>
      <c r="Y47" s="34"/>
      <c r="Z47" s="34"/>
      <c r="AA47" s="34"/>
    </row>
    <row r="48" ht="45.75" customHeight="1">
      <c r="A48" s="34"/>
      <c r="B48" s="34"/>
      <c r="C48" s="34"/>
      <c r="D48" s="34"/>
      <c r="E48" s="34"/>
      <c r="F48" s="34"/>
      <c r="G48" s="34"/>
      <c r="H48" s="34"/>
      <c r="I48" s="34"/>
      <c r="J48" s="34"/>
      <c r="K48" s="34"/>
      <c r="L48" s="34"/>
      <c r="M48" s="34"/>
      <c r="N48" s="34"/>
      <c r="O48" s="34"/>
      <c r="P48" s="34"/>
      <c r="Q48" s="34"/>
      <c r="R48" s="34"/>
      <c r="S48" s="34"/>
      <c r="T48" s="34"/>
      <c r="U48" s="34"/>
      <c r="V48" s="34"/>
      <c r="W48" s="34"/>
      <c r="X48" s="34"/>
      <c r="Y48" s="34"/>
      <c r="Z48" s="34"/>
      <c r="AA48" s="34"/>
    </row>
    <row r="49" ht="45.75" customHeight="1">
      <c r="A49" s="34"/>
      <c r="B49" s="34"/>
      <c r="C49" s="34"/>
      <c r="D49" s="34"/>
      <c r="E49" s="34"/>
      <c r="F49" s="34"/>
      <c r="G49" s="34"/>
      <c r="H49" s="34"/>
      <c r="I49" s="34"/>
      <c r="J49" s="34"/>
      <c r="K49" s="34"/>
      <c r="L49" s="34"/>
      <c r="M49" s="34"/>
      <c r="N49" s="34"/>
      <c r="O49" s="34"/>
      <c r="P49" s="34"/>
      <c r="Q49" s="34"/>
      <c r="R49" s="34"/>
      <c r="S49" s="34"/>
      <c r="T49" s="34"/>
      <c r="U49" s="34"/>
      <c r="V49" s="34"/>
      <c r="W49" s="34"/>
      <c r="X49" s="34"/>
      <c r="Y49" s="34"/>
      <c r="Z49" s="34"/>
      <c r="AA49" s="34"/>
    </row>
    <row r="50" ht="45.75" customHeight="1">
      <c r="A50" s="34"/>
      <c r="B50" s="34"/>
      <c r="C50" s="34"/>
      <c r="D50" s="34"/>
      <c r="E50" s="34"/>
      <c r="F50" s="34"/>
      <c r="G50" s="34"/>
      <c r="H50" s="34"/>
      <c r="I50" s="34"/>
      <c r="J50" s="34"/>
      <c r="K50" s="34"/>
      <c r="L50" s="34"/>
      <c r="M50" s="34"/>
      <c r="N50" s="34"/>
      <c r="O50" s="34"/>
      <c r="P50" s="34"/>
      <c r="Q50" s="34"/>
      <c r="R50" s="34"/>
      <c r="S50" s="34"/>
      <c r="T50" s="34"/>
      <c r="U50" s="34"/>
      <c r="V50" s="34"/>
      <c r="W50" s="34"/>
      <c r="X50" s="34"/>
      <c r="Y50" s="34"/>
      <c r="Z50" s="34"/>
      <c r="AA50" s="34"/>
    </row>
    <row r="51" ht="45.75" customHeight="1">
      <c r="A51" s="34"/>
      <c r="B51" s="34"/>
      <c r="C51" s="34"/>
      <c r="D51" s="34"/>
      <c r="E51" s="34"/>
      <c r="F51" s="34"/>
      <c r="G51" s="34"/>
      <c r="H51" s="34"/>
      <c r="I51" s="34"/>
      <c r="J51" s="34"/>
      <c r="K51" s="34"/>
      <c r="L51" s="34"/>
      <c r="M51" s="34"/>
      <c r="N51" s="34"/>
      <c r="O51" s="34"/>
      <c r="P51" s="34"/>
      <c r="Q51" s="34"/>
      <c r="R51" s="34"/>
      <c r="S51" s="34"/>
      <c r="T51" s="34"/>
      <c r="U51" s="34"/>
      <c r="V51" s="34"/>
      <c r="W51" s="34"/>
      <c r="X51" s="34"/>
      <c r="Y51" s="34"/>
      <c r="Z51" s="34"/>
      <c r="AA51" s="34"/>
    </row>
    <row r="52" ht="45.75" customHeight="1">
      <c r="A52" s="34"/>
      <c r="B52" s="34"/>
      <c r="C52" s="34"/>
      <c r="D52" s="34"/>
      <c r="E52" s="34"/>
      <c r="F52" s="34"/>
      <c r="G52" s="34"/>
      <c r="H52" s="34"/>
      <c r="I52" s="34"/>
      <c r="J52" s="34"/>
      <c r="K52" s="34"/>
      <c r="L52" s="34"/>
      <c r="M52" s="34"/>
      <c r="N52" s="34"/>
      <c r="O52" s="34"/>
      <c r="P52" s="34"/>
      <c r="Q52" s="34"/>
      <c r="R52" s="34"/>
      <c r="S52" s="34"/>
      <c r="T52" s="34"/>
      <c r="U52" s="34"/>
      <c r="V52" s="34"/>
      <c r="W52" s="34"/>
      <c r="X52" s="34"/>
      <c r="Y52" s="34"/>
      <c r="Z52" s="34"/>
      <c r="AA52" s="34"/>
    </row>
    <row r="53" ht="45.75" customHeight="1">
      <c r="A53" s="34"/>
      <c r="B53" s="34"/>
      <c r="C53" s="34"/>
      <c r="D53" s="34"/>
      <c r="E53" s="34"/>
      <c r="F53" s="34"/>
      <c r="G53" s="34"/>
      <c r="H53" s="34"/>
      <c r="I53" s="34"/>
      <c r="J53" s="34"/>
      <c r="K53" s="34"/>
      <c r="L53" s="34"/>
      <c r="M53" s="34"/>
      <c r="N53" s="34"/>
      <c r="O53" s="34"/>
      <c r="P53" s="34"/>
      <c r="Q53" s="34"/>
      <c r="R53" s="34"/>
      <c r="S53" s="34"/>
      <c r="T53" s="34"/>
      <c r="U53" s="34"/>
      <c r="V53" s="34"/>
      <c r="W53" s="34"/>
      <c r="X53" s="34"/>
      <c r="Y53" s="34"/>
      <c r="Z53" s="34"/>
      <c r="AA53" s="34"/>
    </row>
    <row r="54" ht="45.75" customHeight="1">
      <c r="A54" s="34"/>
      <c r="B54" s="34"/>
      <c r="C54" s="34"/>
      <c r="D54" s="34"/>
      <c r="E54" s="34"/>
      <c r="F54" s="34"/>
      <c r="G54" s="34"/>
      <c r="H54" s="34"/>
      <c r="I54" s="34"/>
      <c r="J54" s="34"/>
      <c r="K54" s="34"/>
      <c r="L54" s="34"/>
      <c r="M54" s="34"/>
      <c r="N54" s="34"/>
      <c r="O54" s="34"/>
      <c r="P54" s="34"/>
      <c r="Q54" s="34"/>
      <c r="R54" s="34"/>
      <c r="S54" s="34"/>
      <c r="T54" s="34"/>
      <c r="U54" s="34"/>
      <c r="V54" s="34"/>
      <c r="W54" s="34"/>
      <c r="X54" s="34"/>
      <c r="Y54" s="34"/>
      <c r="Z54" s="34"/>
      <c r="AA54" s="34"/>
    </row>
    <row r="55" ht="45.75" customHeight="1">
      <c r="A55" s="34"/>
      <c r="B55" s="34"/>
      <c r="C55" s="34"/>
      <c r="D55" s="34"/>
      <c r="E55" s="34"/>
      <c r="F55" s="34"/>
      <c r="G55" s="34"/>
      <c r="H55" s="34"/>
      <c r="I55" s="34"/>
      <c r="J55" s="34"/>
      <c r="K55" s="34"/>
      <c r="L55" s="34"/>
      <c r="M55" s="34"/>
      <c r="N55" s="34"/>
      <c r="O55" s="34"/>
      <c r="P55" s="34"/>
      <c r="Q55" s="34"/>
      <c r="R55" s="34"/>
      <c r="S55" s="34"/>
      <c r="T55" s="34"/>
      <c r="U55" s="34"/>
      <c r="V55" s="34"/>
      <c r="W55" s="34"/>
      <c r="X55" s="34"/>
      <c r="Y55" s="34"/>
      <c r="Z55" s="34"/>
      <c r="AA55" s="34"/>
    </row>
    <row r="56" ht="45.75" customHeight="1">
      <c r="A56" s="34"/>
      <c r="B56" s="34"/>
      <c r="C56" s="34"/>
      <c r="D56" s="34"/>
      <c r="E56" s="34"/>
      <c r="F56" s="34"/>
      <c r="G56" s="34"/>
      <c r="H56" s="34"/>
      <c r="I56" s="34"/>
      <c r="J56" s="34"/>
      <c r="K56" s="34"/>
      <c r="L56" s="34"/>
      <c r="M56" s="34"/>
      <c r="N56" s="34"/>
      <c r="O56" s="34"/>
      <c r="P56" s="34"/>
      <c r="Q56" s="34"/>
      <c r="R56" s="34"/>
      <c r="S56" s="34"/>
      <c r="T56" s="34"/>
      <c r="U56" s="34"/>
      <c r="V56" s="34"/>
      <c r="W56" s="34"/>
      <c r="X56" s="34"/>
      <c r="Y56" s="34"/>
      <c r="Z56" s="34"/>
      <c r="AA56" s="34"/>
    </row>
    <row r="57" ht="45.75" customHeight="1">
      <c r="A57" s="34"/>
      <c r="B57" s="34"/>
      <c r="C57" s="34"/>
      <c r="D57" s="34"/>
      <c r="E57" s="34"/>
      <c r="F57" s="34"/>
      <c r="G57" s="34"/>
      <c r="H57" s="34"/>
      <c r="I57" s="34"/>
      <c r="J57" s="34"/>
      <c r="K57" s="34"/>
      <c r="L57" s="34"/>
      <c r="M57" s="34"/>
      <c r="N57" s="34"/>
      <c r="O57" s="34"/>
      <c r="P57" s="34"/>
      <c r="Q57" s="34"/>
      <c r="R57" s="34"/>
      <c r="S57" s="34"/>
      <c r="T57" s="34"/>
      <c r="U57" s="34"/>
      <c r="V57" s="34"/>
      <c r="W57" s="34"/>
      <c r="X57" s="34"/>
      <c r="Y57" s="34"/>
      <c r="Z57" s="34"/>
      <c r="AA57" s="34"/>
    </row>
    <row r="58" ht="45.75" customHeight="1">
      <c r="A58" s="34"/>
      <c r="B58" s="34"/>
      <c r="C58" s="34"/>
      <c r="D58" s="34"/>
      <c r="E58" s="34"/>
      <c r="F58" s="34"/>
      <c r="G58" s="34"/>
      <c r="H58" s="34"/>
      <c r="I58" s="34"/>
      <c r="J58" s="34"/>
      <c r="K58" s="34"/>
      <c r="L58" s="34"/>
      <c r="M58" s="34"/>
      <c r="N58" s="34"/>
      <c r="O58" s="34"/>
      <c r="P58" s="34"/>
      <c r="Q58" s="34"/>
      <c r="R58" s="34"/>
      <c r="S58" s="34"/>
      <c r="T58" s="34"/>
      <c r="U58" s="34"/>
      <c r="V58" s="34"/>
      <c r="W58" s="34"/>
      <c r="X58" s="34"/>
      <c r="Y58" s="34"/>
      <c r="Z58" s="34"/>
      <c r="AA58" s="34"/>
    </row>
    <row r="59" ht="45.75" customHeight="1">
      <c r="A59" s="34"/>
      <c r="B59" s="34"/>
      <c r="C59" s="34"/>
      <c r="D59" s="34"/>
      <c r="E59" s="34"/>
      <c r="F59" s="34"/>
      <c r="G59" s="34"/>
      <c r="H59" s="34"/>
      <c r="I59" s="34"/>
      <c r="J59" s="34"/>
      <c r="K59" s="34"/>
      <c r="L59" s="34"/>
      <c r="M59" s="34"/>
      <c r="N59" s="34"/>
      <c r="O59" s="34"/>
      <c r="P59" s="34"/>
      <c r="Q59" s="34"/>
      <c r="R59" s="34"/>
      <c r="S59" s="34"/>
      <c r="T59" s="34"/>
      <c r="U59" s="34"/>
      <c r="V59" s="34"/>
      <c r="W59" s="34"/>
      <c r="X59" s="34"/>
      <c r="Y59" s="34"/>
      <c r="Z59" s="34"/>
      <c r="AA59" s="34"/>
    </row>
    <row r="60" ht="45.75" customHeight="1">
      <c r="A60" s="34"/>
      <c r="B60" s="34"/>
      <c r="C60" s="34"/>
      <c r="D60" s="34"/>
      <c r="E60" s="34"/>
      <c r="F60" s="34"/>
      <c r="G60" s="34"/>
      <c r="H60" s="34"/>
      <c r="I60" s="34"/>
      <c r="J60" s="34"/>
      <c r="K60" s="34"/>
      <c r="L60" s="34"/>
      <c r="M60" s="34"/>
      <c r="N60" s="34"/>
      <c r="O60" s="34"/>
      <c r="P60" s="34"/>
      <c r="Q60" s="34"/>
      <c r="R60" s="34"/>
      <c r="S60" s="34"/>
      <c r="T60" s="34"/>
      <c r="U60" s="34"/>
      <c r="V60" s="34"/>
      <c r="W60" s="34"/>
      <c r="X60" s="34"/>
      <c r="Y60" s="34"/>
      <c r="Z60" s="34"/>
      <c r="AA60" s="34"/>
    </row>
    <row r="61" ht="45.75" customHeight="1">
      <c r="A61" s="34"/>
      <c r="B61" s="34"/>
      <c r="C61" s="34"/>
      <c r="D61" s="34"/>
      <c r="E61" s="34"/>
      <c r="F61" s="34"/>
      <c r="G61" s="34"/>
      <c r="H61" s="34"/>
      <c r="I61" s="34"/>
      <c r="J61" s="34"/>
      <c r="K61" s="34"/>
      <c r="L61" s="34"/>
      <c r="M61" s="34"/>
      <c r="N61" s="34"/>
      <c r="O61" s="34"/>
      <c r="P61" s="34"/>
      <c r="Q61" s="34"/>
      <c r="R61" s="34"/>
      <c r="S61" s="34"/>
      <c r="T61" s="34"/>
      <c r="U61" s="34"/>
      <c r="V61" s="34"/>
      <c r="W61" s="34"/>
      <c r="X61" s="34"/>
      <c r="Y61" s="34"/>
      <c r="Z61" s="34"/>
      <c r="AA61" s="34"/>
    </row>
    <row r="62" ht="45.75" customHeight="1">
      <c r="A62" s="34"/>
      <c r="B62" s="34"/>
      <c r="C62" s="34"/>
      <c r="D62" s="34"/>
      <c r="E62" s="34"/>
      <c r="F62" s="34"/>
      <c r="G62" s="34"/>
      <c r="H62" s="34"/>
      <c r="I62" s="34"/>
      <c r="J62" s="34"/>
      <c r="K62" s="34"/>
      <c r="L62" s="34"/>
      <c r="M62" s="34"/>
      <c r="N62" s="34"/>
      <c r="O62" s="34"/>
      <c r="P62" s="34"/>
      <c r="Q62" s="34"/>
      <c r="R62" s="34"/>
      <c r="S62" s="34"/>
      <c r="T62" s="34"/>
      <c r="U62" s="34"/>
      <c r="V62" s="34"/>
      <c r="W62" s="34"/>
      <c r="X62" s="34"/>
      <c r="Y62" s="34"/>
      <c r="Z62" s="34"/>
      <c r="AA62" s="34"/>
    </row>
    <row r="63" ht="45.75" customHeight="1">
      <c r="A63" s="34"/>
      <c r="B63" s="34"/>
      <c r="C63" s="34"/>
      <c r="D63" s="34"/>
      <c r="E63" s="34"/>
      <c r="F63" s="34"/>
      <c r="G63" s="34"/>
      <c r="H63" s="34"/>
      <c r="I63" s="34"/>
      <c r="J63" s="34"/>
      <c r="K63" s="34"/>
      <c r="L63" s="34"/>
      <c r="M63" s="34"/>
      <c r="N63" s="34"/>
      <c r="O63" s="34"/>
      <c r="P63" s="34"/>
      <c r="Q63" s="34"/>
      <c r="R63" s="34"/>
      <c r="S63" s="34"/>
      <c r="T63" s="34"/>
      <c r="U63" s="34"/>
      <c r="V63" s="34"/>
      <c r="W63" s="34"/>
      <c r="X63" s="34"/>
      <c r="Y63" s="34"/>
      <c r="Z63" s="34"/>
      <c r="AA63" s="34"/>
    </row>
    <row r="64" ht="45.75" customHeight="1">
      <c r="A64" s="34"/>
      <c r="B64" s="34"/>
      <c r="C64" s="34"/>
      <c r="D64" s="34"/>
      <c r="E64" s="34"/>
      <c r="F64" s="34"/>
      <c r="G64" s="34"/>
      <c r="H64" s="34"/>
      <c r="I64" s="34"/>
      <c r="J64" s="34"/>
      <c r="K64" s="34"/>
      <c r="L64" s="34"/>
      <c r="M64" s="34"/>
      <c r="N64" s="34"/>
      <c r="O64" s="34"/>
      <c r="P64" s="34"/>
      <c r="Q64" s="34"/>
      <c r="R64" s="34"/>
      <c r="S64" s="34"/>
      <c r="T64" s="34"/>
      <c r="U64" s="34"/>
      <c r="V64" s="34"/>
      <c r="W64" s="34"/>
      <c r="X64" s="34"/>
      <c r="Y64" s="34"/>
      <c r="Z64" s="34"/>
      <c r="AA64" s="34"/>
    </row>
    <row r="65" ht="45.75" customHeight="1">
      <c r="A65" s="34"/>
      <c r="B65" s="34"/>
      <c r="C65" s="34"/>
      <c r="D65" s="34"/>
      <c r="E65" s="34"/>
      <c r="F65" s="34"/>
      <c r="G65" s="34"/>
      <c r="H65" s="34"/>
      <c r="I65" s="34"/>
      <c r="J65" s="34"/>
      <c r="K65" s="34"/>
      <c r="L65" s="34"/>
      <c r="M65" s="34"/>
      <c r="N65" s="34"/>
      <c r="O65" s="34"/>
      <c r="P65" s="34"/>
      <c r="Q65" s="34"/>
      <c r="R65" s="34"/>
      <c r="S65" s="34"/>
      <c r="T65" s="34"/>
      <c r="U65" s="34"/>
      <c r="V65" s="34"/>
      <c r="W65" s="34"/>
      <c r="X65" s="34"/>
      <c r="Y65" s="34"/>
      <c r="Z65" s="34"/>
      <c r="AA65" s="34"/>
    </row>
    <row r="66" ht="45.75" customHeight="1">
      <c r="A66" s="34"/>
      <c r="B66" s="34"/>
      <c r="C66" s="34"/>
      <c r="D66" s="34"/>
      <c r="E66" s="34"/>
      <c r="F66" s="34"/>
      <c r="G66" s="34"/>
      <c r="H66" s="34"/>
      <c r="I66" s="34"/>
      <c r="J66" s="34"/>
      <c r="K66" s="34"/>
      <c r="L66" s="34"/>
      <c r="M66" s="34"/>
      <c r="N66" s="34"/>
      <c r="O66" s="34"/>
      <c r="P66" s="34"/>
      <c r="Q66" s="34"/>
      <c r="R66" s="34"/>
      <c r="S66" s="34"/>
      <c r="T66" s="34"/>
      <c r="U66" s="34"/>
      <c r="V66" s="34"/>
      <c r="W66" s="34"/>
      <c r="X66" s="34"/>
      <c r="Y66" s="34"/>
      <c r="Z66" s="34"/>
      <c r="AA66" s="34"/>
    </row>
    <row r="67" ht="45.75" customHeight="1">
      <c r="A67" s="34"/>
      <c r="B67" s="34"/>
      <c r="C67" s="34"/>
      <c r="D67" s="34"/>
      <c r="E67" s="34"/>
      <c r="F67" s="34"/>
      <c r="G67" s="34"/>
      <c r="H67" s="34"/>
      <c r="I67" s="34"/>
      <c r="J67" s="34"/>
      <c r="K67" s="34"/>
      <c r="L67" s="34"/>
      <c r="M67" s="34"/>
      <c r="N67" s="34"/>
      <c r="O67" s="34"/>
      <c r="P67" s="34"/>
      <c r="Q67" s="34"/>
      <c r="R67" s="34"/>
      <c r="S67" s="34"/>
      <c r="T67" s="34"/>
      <c r="U67" s="34"/>
      <c r="V67" s="34"/>
      <c r="W67" s="34"/>
      <c r="X67" s="34"/>
      <c r="Y67" s="34"/>
      <c r="Z67" s="34"/>
      <c r="AA67" s="34"/>
    </row>
    <row r="68" ht="45.75" customHeight="1">
      <c r="A68" s="34"/>
      <c r="B68" s="34"/>
      <c r="C68" s="34"/>
      <c r="D68" s="34"/>
      <c r="E68" s="34"/>
      <c r="F68" s="34"/>
      <c r="G68" s="34"/>
      <c r="H68" s="34"/>
      <c r="I68" s="34"/>
      <c r="J68" s="34"/>
      <c r="K68" s="34"/>
      <c r="L68" s="34"/>
      <c r="M68" s="34"/>
      <c r="N68" s="34"/>
      <c r="O68" s="34"/>
      <c r="P68" s="34"/>
      <c r="Q68" s="34"/>
      <c r="R68" s="34"/>
      <c r="S68" s="34"/>
      <c r="T68" s="34"/>
      <c r="U68" s="34"/>
      <c r="V68" s="34"/>
      <c r="W68" s="34"/>
      <c r="X68" s="34"/>
      <c r="Y68" s="34"/>
      <c r="Z68" s="34"/>
      <c r="AA68" s="34"/>
    </row>
    <row r="69" ht="45.75" customHeight="1">
      <c r="A69" s="34"/>
      <c r="B69" s="34"/>
      <c r="C69" s="34"/>
      <c r="D69" s="34"/>
      <c r="E69" s="34"/>
      <c r="F69" s="34"/>
      <c r="G69" s="34"/>
      <c r="H69" s="34"/>
      <c r="I69" s="34"/>
      <c r="J69" s="34"/>
      <c r="K69" s="34"/>
      <c r="L69" s="34"/>
      <c r="M69" s="34"/>
      <c r="N69" s="34"/>
      <c r="O69" s="34"/>
      <c r="P69" s="34"/>
      <c r="Q69" s="34"/>
      <c r="R69" s="34"/>
      <c r="S69" s="34"/>
      <c r="T69" s="34"/>
      <c r="U69" s="34"/>
      <c r="V69" s="34"/>
      <c r="W69" s="34"/>
      <c r="X69" s="34"/>
      <c r="Y69" s="34"/>
      <c r="Z69" s="34"/>
      <c r="AA69" s="34"/>
    </row>
    <row r="70" ht="45.75" customHeight="1">
      <c r="A70" s="34"/>
      <c r="B70" s="34"/>
      <c r="C70" s="34"/>
      <c r="D70" s="34"/>
      <c r="E70" s="34"/>
      <c r="F70" s="34"/>
      <c r="G70" s="34"/>
      <c r="H70" s="34"/>
      <c r="I70" s="34"/>
      <c r="J70" s="34"/>
      <c r="K70" s="34"/>
      <c r="L70" s="34"/>
      <c r="M70" s="34"/>
      <c r="N70" s="34"/>
      <c r="O70" s="34"/>
      <c r="P70" s="34"/>
      <c r="Q70" s="34"/>
      <c r="R70" s="34"/>
      <c r="S70" s="34"/>
      <c r="T70" s="34"/>
      <c r="U70" s="34"/>
      <c r="V70" s="34"/>
      <c r="W70" s="34"/>
      <c r="X70" s="34"/>
      <c r="Y70" s="34"/>
      <c r="Z70" s="34"/>
      <c r="AA70" s="34"/>
    </row>
    <row r="71" ht="45.75" customHeight="1">
      <c r="A71" s="34"/>
      <c r="B71" s="34"/>
      <c r="C71" s="34"/>
      <c r="D71" s="34"/>
      <c r="E71" s="34"/>
      <c r="F71" s="34"/>
      <c r="G71" s="34"/>
      <c r="H71" s="34"/>
      <c r="I71" s="34"/>
      <c r="J71" s="34"/>
      <c r="K71" s="34"/>
      <c r="L71" s="34"/>
      <c r="M71" s="34"/>
      <c r="N71" s="34"/>
      <c r="O71" s="34"/>
      <c r="P71" s="34"/>
      <c r="Q71" s="34"/>
      <c r="R71" s="34"/>
      <c r="S71" s="34"/>
      <c r="T71" s="34"/>
      <c r="U71" s="34"/>
      <c r="V71" s="34"/>
      <c r="W71" s="34"/>
      <c r="X71" s="34"/>
      <c r="Y71" s="34"/>
      <c r="Z71" s="34"/>
      <c r="AA71" s="34"/>
    </row>
    <row r="72" ht="45.75" customHeight="1">
      <c r="A72" s="34"/>
      <c r="B72" s="34"/>
      <c r="C72" s="34"/>
      <c r="D72" s="34"/>
      <c r="E72" s="34"/>
      <c r="F72" s="34"/>
      <c r="G72" s="34"/>
      <c r="H72" s="34"/>
      <c r="I72" s="34"/>
      <c r="J72" s="34"/>
      <c r="K72" s="34"/>
      <c r="L72" s="34"/>
      <c r="M72" s="34"/>
      <c r="N72" s="34"/>
      <c r="O72" s="34"/>
      <c r="P72" s="34"/>
      <c r="Q72" s="34"/>
      <c r="R72" s="34"/>
      <c r="S72" s="34"/>
      <c r="T72" s="34"/>
      <c r="U72" s="34"/>
      <c r="V72" s="34"/>
      <c r="W72" s="34"/>
      <c r="X72" s="34"/>
      <c r="Y72" s="34"/>
      <c r="Z72" s="34"/>
      <c r="AA72" s="34"/>
    </row>
    <row r="73" ht="45.75" customHeight="1">
      <c r="A73" s="34"/>
      <c r="B73" s="34"/>
      <c r="C73" s="34"/>
      <c r="D73" s="34"/>
      <c r="E73" s="34"/>
      <c r="F73" s="34"/>
      <c r="G73" s="34"/>
      <c r="H73" s="34"/>
      <c r="I73" s="34"/>
      <c r="J73" s="34"/>
      <c r="K73" s="34"/>
      <c r="L73" s="34"/>
      <c r="M73" s="34"/>
      <c r="N73" s="34"/>
      <c r="O73" s="34"/>
      <c r="P73" s="34"/>
      <c r="Q73" s="34"/>
      <c r="R73" s="34"/>
      <c r="S73" s="34"/>
      <c r="T73" s="34"/>
      <c r="U73" s="34"/>
      <c r="V73" s="34"/>
      <c r="W73" s="34"/>
      <c r="X73" s="34"/>
      <c r="Y73" s="34"/>
      <c r="Z73" s="34"/>
      <c r="AA73" s="34"/>
    </row>
    <row r="74" ht="45.75" customHeight="1">
      <c r="A74" s="34"/>
      <c r="B74" s="34"/>
      <c r="C74" s="34"/>
      <c r="D74" s="34"/>
      <c r="E74" s="34"/>
      <c r="F74" s="34"/>
      <c r="G74" s="34"/>
      <c r="H74" s="34"/>
      <c r="I74" s="34"/>
      <c r="J74" s="34"/>
      <c r="K74" s="34"/>
      <c r="L74" s="34"/>
      <c r="M74" s="34"/>
      <c r="N74" s="34"/>
      <c r="O74" s="34"/>
      <c r="P74" s="34"/>
      <c r="Q74" s="34"/>
      <c r="R74" s="34"/>
      <c r="S74" s="34"/>
      <c r="T74" s="34"/>
      <c r="U74" s="34"/>
      <c r="V74" s="34"/>
      <c r="W74" s="34"/>
      <c r="X74" s="34"/>
      <c r="Y74" s="34"/>
      <c r="Z74" s="34"/>
      <c r="AA74" s="34"/>
    </row>
    <row r="75" ht="45.75" customHeight="1">
      <c r="A75" s="34"/>
      <c r="B75" s="34"/>
      <c r="C75" s="34"/>
      <c r="D75" s="34"/>
      <c r="E75" s="34"/>
      <c r="F75" s="34"/>
      <c r="G75" s="34"/>
      <c r="H75" s="34"/>
      <c r="I75" s="34"/>
      <c r="J75" s="34"/>
      <c r="K75" s="34"/>
      <c r="L75" s="34"/>
      <c r="M75" s="34"/>
      <c r="N75" s="34"/>
      <c r="O75" s="34"/>
      <c r="P75" s="34"/>
      <c r="Q75" s="34"/>
      <c r="R75" s="34"/>
      <c r="S75" s="34"/>
      <c r="T75" s="34"/>
      <c r="U75" s="34"/>
      <c r="V75" s="34"/>
      <c r="W75" s="34"/>
      <c r="X75" s="34"/>
      <c r="Y75" s="34"/>
      <c r="Z75" s="34"/>
      <c r="AA75" s="34"/>
    </row>
    <row r="76" ht="45.75" customHeight="1">
      <c r="A76" s="34"/>
      <c r="B76" s="34"/>
      <c r="C76" s="34"/>
      <c r="D76" s="34"/>
      <c r="E76" s="34"/>
      <c r="F76" s="34"/>
      <c r="G76" s="34"/>
      <c r="H76" s="34"/>
      <c r="I76" s="34"/>
      <c r="J76" s="34"/>
      <c r="K76" s="34"/>
      <c r="L76" s="34"/>
      <c r="M76" s="34"/>
      <c r="N76" s="34"/>
      <c r="O76" s="34"/>
      <c r="P76" s="34"/>
      <c r="Q76" s="34"/>
      <c r="R76" s="34"/>
      <c r="S76" s="34"/>
      <c r="T76" s="34"/>
      <c r="U76" s="34"/>
      <c r="V76" s="34"/>
      <c r="W76" s="34"/>
      <c r="X76" s="34"/>
      <c r="Y76" s="34"/>
      <c r="Z76" s="34"/>
      <c r="AA76" s="34"/>
    </row>
    <row r="77" ht="45.75" customHeight="1">
      <c r="A77" s="34"/>
      <c r="B77" s="34"/>
      <c r="C77" s="34"/>
      <c r="D77" s="34"/>
      <c r="E77" s="34"/>
      <c r="F77" s="34"/>
      <c r="G77" s="34"/>
      <c r="H77" s="34"/>
      <c r="I77" s="34"/>
      <c r="J77" s="34"/>
      <c r="K77" s="34"/>
      <c r="L77" s="34"/>
      <c r="M77" s="34"/>
      <c r="N77" s="34"/>
      <c r="O77" s="34"/>
      <c r="P77" s="34"/>
      <c r="Q77" s="34"/>
      <c r="R77" s="34"/>
      <c r="S77" s="34"/>
      <c r="T77" s="34"/>
      <c r="U77" s="34"/>
      <c r="V77" s="34"/>
      <c r="W77" s="34"/>
      <c r="X77" s="34"/>
      <c r="Y77" s="34"/>
      <c r="Z77" s="34"/>
      <c r="AA77" s="34"/>
    </row>
    <row r="78" ht="45.75" customHeight="1">
      <c r="A78" s="34"/>
      <c r="B78" s="34"/>
      <c r="C78" s="34"/>
      <c r="D78" s="34"/>
      <c r="E78" s="34"/>
      <c r="F78" s="34"/>
      <c r="G78" s="34"/>
      <c r="H78" s="34"/>
      <c r="I78" s="34"/>
      <c r="J78" s="34"/>
      <c r="K78" s="34"/>
      <c r="L78" s="34"/>
      <c r="M78" s="34"/>
      <c r="N78" s="34"/>
      <c r="O78" s="34"/>
      <c r="P78" s="34"/>
      <c r="Q78" s="34"/>
      <c r="R78" s="34"/>
      <c r="S78" s="34"/>
      <c r="T78" s="34"/>
      <c r="U78" s="34"/>
      <c r="V78" s="34"/>
      <c r="W78" s="34"/>
      <c r="X78" s="34"/>
      <c r="Y78" s="34"/>
      <c r="Z78" s="34"/>
      <c r="AA78" s="34"/>
    </row>
    <row r="79" ht="45.75" customHeight="1">
      <c r="A79" s="34"/>
      <c r="B79" s="34"/>
      <c r="C79" s="34"/>
      <c r="D79" s="34"/>
      <c r="E79" s="34"/>
      <c r="F79" s="34"/>
      <c r="G79" s="34"/>
      <c r="H79" s="34"/>
      <c r="I79" s="34"/>
      <c r="J79" s="34"/>
      <c r="K79" s="34"/>
      <c r="L79" s="34"/>
      <c r="M79" s="34"/>
      <c r="N79" s="34"/>
      <c r="O79" s="34"/>
      <c r="P79" s="34"/>
      <c r="Q79" s="34"/>
      <c r="R79" s="34"/>
      <c r="S79" s="34"/>
      <c r="T79" s="34"/>
      <c r="U79" s="34"/>
      <c r="V79" s="34"/>
      <c r="W79" s="34"/>
      <c r="X79" s="34"/>
      <c r="Y79" s="34"/>
      <c r="Z79" s="34"/>
      <c r="AA79" s="34"/>
    </row>
    <row r="80" ht="45.75" customHeight="1">
      <c r="A80" s="34"/>
      <c r="B80" s="34"/>
      <c r="C80" s="34"/>
      <c r="D80" s="34"/>
      <c r="E80" s="34"/>
      <c r="F80" s="34"/>
      <c r="G80" s="34"/>
      <c r="H80" s="34"/>
      <c r="I80" s="34"/>
      <c r="J80" s="34"/>
      <c r="K80" s="34"/>
      <c r="L80" s="34"/>
      <c r="M80" s="34"/>
      <c r="N80" s="34"/>
      <c r="O80" s="34"/>
      <c r="P80" s="34"/>
      <c r="Q80" s="34"/>
      <c r="R80" s="34"/>
      <c r="S80" s="34"/>
      <c r="T80" s="34"/>
      <c r="U80" s="34"/>
      <c r="V80" s="34"/>
      <c r="W80" s="34"/>
      <c r="X80" s="34"/>
      <c r="Y80" s="34"/>
      <c r="Z80" s="34"/>
      <c r="AA80" s="34"/>
    </row>
    <row r="81" ht="45.75" customHeight="1">
      <c r="A81" s="34"/>
      <c r="B81" s="34"/>
      <c r="C81" s="34"/>
      <c r="D81" s="34"/>
      <c r="E81" s="34"/>
      <c r="F81" s="34"/>
      <c r="G81" s="34"/>
      <c r="H81" s="34"/>
      <c r="I81" s="34"/>
      <c r="J81" s="34"/>
      <c r="K81" s="34"/>
      <c r="L81" s="34"/>
      <c r="M81" s="34"/>
      <c r="N81" s="34"/>
      <c r="O81" s="34"/>
      <c r="P81" s="34"/>
      <c r="Q81" s="34"/>
      <c r="R81" s="34"/>
      <c r="S81" s="34"/>
      <c r="T81" s="34"/>
      <c r="U81" s="34"/>
      <c r="V81" s="34"/>
      <c r="W81" s="34"/>
      <c r="X81" s="34"/>
      <c r="Y81" s="34"/>
      <c r="Z81" s="34"/>
      <c r="AA81" s="34"/>
    </row>
    <row r="82" ht="45.75" customHeight="1">
      <c r="A82" s="34"/>
      <c r="B82" s="34"/>
      <c r="C82" s="34"/>
      <c r="D82" s="34"/>
      <c r="E82" s="34"/>
      <c r="F82" s="34"/>
      <c r="G82" s="34"/>
      <c r="H82" s="34"/>
      <c r="I82" s="34"/>
      <c r="J82" s="34"/>
      <c r="K82" s="34"/>
      <c r="L82" s="34"/>
      <c r="M82" s="34"/>
      <c r="N82" s="34"/>
      <c r="O82" s="34"/>
      <c r="P82" s="34"/>
      <c r="Q82" s="34"/>
      <c r="R82" s="34"/>
      <c r="S82" s="34"/>
      <c r="T82" s="34"/>
      <c r="U82" s="34"/>
      <c r="V82" s="34"/>
      <c r="W82" s="34"/>
      <c r="X82" s="34"/>
      <c r="Y82" s="34"/>
      <c r="Z82" s="34"/>
      <c r="AA82" s="34"/>
    </row>
    <row r="83" ht="45.75" customHeight="1">
      <c r="A83" s="34"/>
      <c r="B83" s="34"/>
      <c r="C83" s="34"/>
      <c r="D83" s="34"/>
      <c r="E83" s="34"/>
      <c r="F83" s="34"/>
      <c r="G83" s="34"/>
      <c r="H83" s="34"/>
      <c r="I83" s="34"/>
      <c r="J83" s="34"/>
      <c r="K83" s="34"/>
      <c r="L83" s="34"/>
      <c r="M83" s="34"/>
      <c r="N83" s="34"/>
      <c r="O83" s="34"/>
      <c r="P83" s="34"/>
      <c r="Q83" s="34"/>
      <c r="R83" s="34"/>
      <c r="S83" s="34"/>
      <c r="T83" s="34"/>
      <c r="U83" s="34"/>
      <c r="V83" s="34"/>
      <c r="W83" s="34"/>
      <c r="X83" s="34"/>
      <c r="Y83" s="34"/>
      <c r="Z83" s="34"/>
      <c r="AA83" s="34"/>
    </row>
    <row r="84" ht="45.75" customHeight="1">
      <c r="A84" s="34"/>
      <c r="B84" s="34"/>
      <c r="C84" s="34"/>
      <c r="D84" s="34"/>
      <c r="E84" s="34"/>
      <c r="F84" s="34"/>
      <c r="G84" s="34"/>
      <c r="H84" s="34"/>
      <c r="I84" s="34"/>
      <c r="J84" s="34"/>
      <c r="K84" s="34"/>
      <c r="L84" s="34"/>
      <c r="M84" s="34"/>
      <c r="N84" s="34"/>
      <c r="O84" s="34"/>
      <c r="P84" s="34"/>
      <c r="Q84" s="34"/>
      <c r="R84" s="34"/>
      <c r="S84" s="34"/>
      <c r="T84" s="34"/>
      <c r="U84" s="34"/>
      <c r="V84" s="34"/>
      <c r="W84" s="34"/>
      <c r="X84" s="34"/>
      <c r="Y84" s="34"/>
      <c r="Z84" s="34"/>
      <c r="AA84" s="34"/>
    </row>
    <row r="85" ht="45.75" customHeight="1">
      <c r="A85" s="34"/>
      <c r="B85" s="34"/>
      <c r="C85" s="34"/>
      <c r="D85" s="34"/>
      <c r="E85" s="34"/>
      <c r="F85" s="34"/>
      <c r="G85" s="34"/>
      <c r="H85" s="34"/>
      <c r="I85" s="34"/>
      <c r="J85" s="34"/>
      <c r="K85" s="34"/>
      <c r="L85" s="34"/>
      <c r="M85" s="34"/>
      <c r="N85" s="34"/>
      <c r="O85" s="34"/>
      <c r="P85" s="34"/>
      <c r="Q85" s="34"/>
      <c r="R85" s="34"/>
      <c r="S85" s="34"/>
      <c r="T85" s="34"/>
      <c r="U85" s="34"/>
      <c r="V85" s="34"/>
      <c r="W85" s="34"/>
      <c r="X85" s="34"/>
      <c r="Y85" s="34"/>
      <c r="Z85" s="34"/>
      <c r="AA85" s="34"/>
    </row>
    <row r="86" ht="45.75" customHeight="1">
      <c r="A86" s="34"/>
      <c r="B86" s="34"/>
      <c r="C86" s="34"/>
      <c r="D86" s="34"/>
      <c r="E86" s="34"/>
      <c r="F86" s="34"/>
      <c r="G86" s="34"/>
      <c r="H86" s="34"/>
      <c r="I86" s="34"/>
      <c r="J86" s="34"/>
      <c r="K86" s="34"/>
      <c r="L86" s="34"/>
      <c r="M86" s="34"/>
      <c r="N86" s="34"/>
      <c r="O86" s="34"/>
      <c r="P86" s="34"/>
      <c r="Q86" s="34"/>
      <c r="R86" s="34"/>
      <c r="S86" s="34"/>
      <c r="T86" s="34"/>
      <c r="U86" s="34"/>
      <c r="V86" s="34"/>
      <c r="W86" s="34"/>
      <c r="X86" s="34"/>
      <c r="Y86" s="34"/>
      <c r="Z86" s="34"/>
      <c r="AA86" s="34"/>
    </row>
    <row r="87" ht="45.75" customHeight="1">
      <c r="A87" s="34"/>
      <c r="B87" s="34"/>
      <c r="C87" s="34"/>
      <c r="D87" s="34"/>
      <c r="E87" s="34"/>
      <c r="F87" s="34"/>
      <c r="G87" s="34"/>
      <c r="H87" s="34"/>
      <c r="I87" s="34"/>
      <c r="J87" s="34"/>
      <c r="K87" s="34"/>
      <c r="L87" s="34"/>
      <c r="M87" s="34"/>
      <c r="N87" s="34"/>
      <c r="O87" s="34"/>
      <c r="P87" s="34"/>
      <c r="Q87" s="34"/>
      <c r="R87" s="34"/>
      <c r="S87" s="34"/>
      <c r="T87" s="34"/>
      <c r="U87" s="34"/>
      <c r="V87" s="34"/>
      <c r="W87" s="34"/>
      <c r="X87" s="34"/>
      <c r="Y87" s="34"/>
      <c r="Z87" s="34"/>
      <c r="AA87" s="34"/>
    </row>
    <row r="88" ht="45.75" customHeight="1">
      <c r="A88" s="34"/>
      <c r="B88" s="34"/>
      <c r="C88" s="34"/>
      <c r="D88" s="34"/>
      <c r="E88" s="34"/>
      <c r="F88" s="34"/>
      <c r="G88" s="34"/>
      <c r="H88" s="34"/>
      <c r="I88" s="34"/>
      <c r="J88" s="34"/>
      <c r="K88" s="34"/>
      <c r="L88" s="34"/>
      <c r="M88" s="34"/>
      <c r="N88" s="34"/>
      <c r="O88" s="34"/>
      <c r="P88" s="34"/>
      <c r="Q88" s="34"/>
      <c r="R88" s="34"/>
      <c r="S88" s="34"/>
      <c r="T88" s="34"/>
      <c r="U88" s="34"/>
      <c r="V88" s="34"/>
      <c r="W88" s="34"/>
      <c r="X88" s="34"/>
      <c r="Y88" s="34"/>
      <c r="Z88" s="34"/>
      <c r="AA88" s="34"/>
    </row>
    <row r="89" ht="45.75" customHeight="1">
      <c r="A89" s="34"/>
      <c r="B89" s="34"/>
      <c r="C89" s="34"/>
      <c r="D89" s="34"/>
      <c r="E89" s="34"/>
      <c r="F89" s="34"/>
      <c r="G89" s="34"/>
      <c r="H89" s="34"/>
      <c r="I89" s="34"/>
      <c r="J89" s="34"/>
      <c r="K89" s="34"/>
      <c r="L89" s="34"/>
      <c r="M89" s="34"/>
      <c r="N89" s="34"/>
      <c r="O89" s="34"/>
      <c r="P89" s="34"/>
      <c r="Q89" s="34"/>
      <c r="R89" s="34"/>
      <c r="S89" s="34"/>
      <c r="T89" s="34"/>
      <c r="U89" s="34"/>
      <c r="V89" s="34"/>
      <c r="W89" s="34"/>
      <c r="X89" s="34"/>
      <c r="Y89" s="34"/>
      <c r="Z89" s="34"/>
      <c r="AA89" s="34"/>
    </row>
    <row r="90" ht="45.75" customHeight="1">
      <c r="A90" s="34"/>
      <c r="B90" s="34"/>
      <c r="C90" s="34"/>
      <c r="D90" s="34"/>
      <c r="E90" s="34"/>
      <c r="F90" s="34"/>
      <c r="G90" s="34"/>
      <c r="H90" s="34"/>
      <c r="I90" s="34"/>
      <c r="J90" s="34"/>
      <c r="K90" s="34"/>
      <c r="L90" s="34"/>
      <c r="M90" s="34"/>
      <c r="N90" s="34"/>
      <c r="O90" s="34"/>
      <c r="P90" s="34"/>
      <c r="Q90" s="34"/>
      <c r="R90" s="34"/>
      <c r="S90" s="34"/>
      <c r="T90" s="34"/>
      <c r="U90" s="34"/>
      <c r="V90" s="34"/>
      <c r="W90" s="34"/>
      <c r="X90" s="34"/>
      <c r="Y90" s="34"/>
      <c r="Z90" s="34"/>
      <c r="AA90" s="34"/>
    </row>
    <row r="91" ht="45.75" customHeight="1">
      <c r="A91" s="34"/>
      <c r="B91" s="34"/>
      <c r="C91" s="34"/>
      <c r="D91" s="34"/>
      <c r="E91" s="34"/>
      <c r="F91" s="34"/>
      <c r="G91" s="34"/>
      <c r="H91" s="34"/>
      <c r="I91" s="34"/>
      <c r="J91" s="34"/>
      <c r="K91" s="34"/>
      <c r="L91" s="34"/>
      <c r="M91" s="34"/>
      <c r="N91" s="34"/>
      <c r="O91" s="34"/>
      <c r="P91" s="34"/>
      <c r="Q91" s="34"/>
      <c r="R91" s="34"/>
      <c r="S91" s="34"/>
      <c r="T91" s="34"/>
      <c r="U91" s="34"/>
      <c r="V91" s="34"/>
      <c r="W91" s="34"/>
      <c r="X91" s="34"/>
      <c r="Y91" s="34"/>
      <c r="Z91" s="34"/>
      <c r="AA91" s="34"/>
    </row>
    <row r="92" ht="45.75" customHeight="1">
      <c r="A92" s="34"/>
      <c r="B92" s="34"/>
      <c r="C92" s="34"/>
      <c r="D92" s="34"/>
      <c r="E92" s="34"/>
      <c r="F92" s="34"/>
      <c r="G92" s="34"/>
      <c r="H92" s="34"/>
      <c r="I92" s="34"/>
      <c r="J92" s="34"/>
      <c r="K92" s="34"/>
      <c r="L92" s="34"/>
      <c r="M92" s="34"/>
      <c r="N92" s="34"/>
      <c r="O92" s="34"/>
      <c r="P92" s="34"/>
      <c r="Q92" s="34"/>
      <c r="R92" s="34"/>
      <c r="S92" s="34"/>
      <c r="T92" s="34"/>
      <c r="U92" s="34"/>
      <c r="V92" s="34"/>
      <c r="W92" s="34"/>
      <c r="X92" s="34"/>
      <c r="Y92" s="34"/>
      <c r="Z92" s="34"/>
      <c r="AA92" s="34"/>
    </row>
    <row r="93" ht="45.75" customHeight="1">
      <c r="A93" s="34"/>
      <c r="B93" s="34"/>
      <c r="C93" s="34"/>
      <c r="D93" s="34"/>
      <c r="E93" s="34"/>
      <c r="F93" s="34"/>
      <c r="G93" s="34"/>
      <c r="H93" s="34"/>
      <c r="I93" s="34"/>
      <c r="J93" s="34"/>
      <c r="K93" s="34"/>
      <c r="L93" s="34"/>
      <c r="M93" s="34"/>
      <c r="N93" s="34"/>
      <c r="O93" s="34"/>
      <c r="P93" s="34"/>
      <c r="Q93" s="34"/>
      <c r="R93" s="34"/>
      <c r="S93" s="34"/>
      <c r="T93" s="34"/>
      <c r="U93" s="34"/>
      <c r="V93" s="34"/>
      <c r="W93" s="34"/>
      <c r="X93" s="34"/>
      <c r="Y93" s="34"/>
      <c r="Z93" s="34"/>
      <c r="AA93" s="34"/>
    </row>
    <row r="94" ht="45.75" customHeight="1">
      <c r="A94" s="34"/>
      <c r="B94" s="34"/>
      <c r="C94" s="34"/>
      <c r="D94" s="34"/>
      <c r="E94" s="34"/>
      <c r="F94" s="34"/>
      <c r="G94" s="34"/>
      <c r="H94" s="34"/>
      <c r="I94" s="34"/>
      <c r="J94" s="34"/>
      <c r="K94" s="34"/>
      <c r="L94" s="34"/>
      <c r="M94" s="34"/>
      <c r="N94" s="34"/>
      <c r="O94" s="34"/>
      <c r="P94" s="34"/>
      <c r="Q94" s="34"/>
      <c r="R94" s="34"/>
      <c r="S94" s="34"/>
      <c r="T94" s="34"/>
      <c r="U94" s="34"/>
      <c r="V94" s="34"/>
      <c r="W94" s="34"/>
      <c r="X94" s="34"/>
      <c r="Y94" s="34"/>
      <c r="Z94" s="34"/>
      <c r="AA94" s="34"/>
    </row>
    <row r="95" ht="45.75" customHeight="1">
      <c r="A95" s="34"/>
      <c r="B95" s="34"/>
      <c r="C95" s="34"/>
      <c r="D95" s="34"/>
      <c r="E95" s="34"/>
      <c r="F95" s="34"/>
      <c r="G95" s="34"/>
      <c r="H95" s="34"/>
      <c r="I95" s="34"/>
      <c r="J95" s="34"/>
      <c r="K95" s="34"/>
      <c r="L95" s="34"/>
      <c r="M95" s="34"/>
      <c r="N95" s="34"/>
      <c r="O95" s="34"/>
      <c r="P95" s="34"/>
      <c r="Q95" s="34"/>
      <c r="R95" s="34"/>
      <c r="S95" s="34"/>
      <c r="T95" s="34"/>
      <c r="U95" s="34"/>
      <c r="V95" s="34"/>
      <c r="W95" s="34"/>
      <c r="X95" s="34"/>
      <c r="Y95" s="34"/>
      <c r="Z95" s="34"/>
      <c r="AA95" s="34"/>
    </row>
    <row r="96" ht="45.75" customHeight="1">
      <c r="A96" s="34"/>
      <c r="B96" s="34"/>
      <c r="C96" s="34"/>
      <c r="D96" s="34"/>
      <c r="E96" s="34"/>
      <c r="F96" s="34"/>
      <c r="G96" s="34"/>
      <c r="H96" s="34"/>
      <c r="I96" s="34"/>
      <c r="J96" s="34"/>
      <c r="K96" s="34"/>
      <c r="L96" s="34"/>
      <c r="M96" s="34"/>
      <c r="N96" s="34"/>
      <c r="O96" s="34"/>
      <c r="P96" s="34"/>
      <c r="Q96" s="34"/>
      <c r="R96" s="34"/>
      <c r="S96" s="34"/>
      <c r="T96" s="34"/>
      <c r="U96" s="34"/>
      <c r="V96" s="34"/>
      <c r="W96" s="34"/>
      <c r="X96" s="34"/>
      <c r="Y96" s="34"/>
      <c r="Z96" s="34"/>
      <c r="AA96" s="34"/>
    </row>
    <row r="97" ht="45.75" customHeight="1">
      <c r="A97" s="34"/>
      <c r="B97" s="34"/>
      <c r="C97" s="34"/>
      <c r="D97" s="34"/>
      <c r="E97" s="34"/>
      <c r="F97" s="34"/>
      <c r="G97" s="34"/>
      <c r="H97" s="34"/>
      <c r="I97" s="34"/>
      <c r="J97" s="34"/>
      <c r="K97" s="34"/>
      <c r="L97" s="34"/>
      <c r="M97" s="34"/>
      <c r="N97" s="34"/>
      <c r="O97" s="34"/>
      <c r="P97" s="34"/>
      <c r="Q97" s="34"/>
      <c r="R97" s="34"/>
      <c r="S97" s="34"/>
      <c r="T97" s="34"/>
      <c r="U97" s="34"/>
      <c r="V97" s="34"/>
      <c r="W97" s="34"/>
      <c r="X97" s="34"/>
      <c r="Y97" s="34"/>
      <c r="Z97" s="34"/>
      <c r="AA97" s="34"/>
    </row>
    <row r="98" ht="45.75" customHeight="1">
      <c r="A98" s="34"/>
      <c r="B98" s="34"/>
      <c r="C98" s="34"/>
      <c r="D98" s="34"/>
      <c r="E98" s="34"/>
      <c r="F98" s="34"/>
      <c r="G98" s="34"/>
      <c r="H98" s="34"/>
      <c r="I98" s="34"/>
      <c r="J98" s="34"/>
      <c r="K98" s="34"/>
      <c r="L98" s="34"/>
      <c r="M98" s="34"/>
      <c r="N98" s="34"/>
      <c r="O98" s="34"/>
      <c r="P98" s="34"/>
      <c r="Q98" s="34"/>
      <c r="R98" s="34"/>
      <c r="S98" s="34"/>
      <c r="T98" s="34"/>
      <c r="U98" s="34"/>
      <c r="V98" s="34"/>
      <c r="W98" s="34"/>
      <c r="X98" s="34"/>
      <c r="Y98" s="34"/>
      <c r="Z98" s="34"/>
      <c r="AA98" s="34"/>
    </row>
    <row r="99" ht="45.75" customHeight="1">
      <c r="A99" s="34"/>
      <c r="B99" s="34"/>
      <c r="C99" s="34"/>
      <c r="D99" s="34"/>
      <c r="E99" s="34"/>
      <c r="F99" s="34"/>
      <c r="G99" s="34"/>
      <c r="H99" s="34"/>
      <c r="I99" s="34"/>
      <c r="J99" s="34"/>
      <c r="K99" s="34"/>
      <c r="L99" s="34"/>
      <c r="M99" s="34"/>
      <c r="N99" s="34"/>
      <c r="O99" s="34"/>
      <c r="P99" s="34"/>
      <c r="Q99" s="34"/>
      <c r="R99" s="34"/>
      <c r="S99" s="34"/>
      <c r="T99" s="34"/>
      <c r="U99" s="34"/>
      <c r="V99" s="34"/>
      <c r="W99" s="34"/>
      <c r="X99" s="34"/>
      <c r="Y99" s="34"/>
      <c r="Z99" s="34"/>
      <c r="AA99" s="34"/>
    </row>
    <row r="100" ht="45.75" customHeight="1">
      <c r="A100" s="34"/>
      <c r="B100" s="34"/>
      <c r="C100" s="34"/>
      <c r="D100" s="34"/>
      <c r="E100" s="34"/>
      <c r="F100" s="34"/>
      <c r="G100" s="34"/>
      <c r="H100" s="34"/>
      <c r="I100" s="34"/>
      <c r="J100" s="34"/>
      <c r="K100" s="34"/>
      <c r="L100" s="34"/>
      <c r="M100" s="34"/>
      <c r="N100" s="34"/>
      <c r="O100" s="34"/>
      <c r="P100" s="34"/>
      <c r="Q100" s="34"/>
      <c r="R100" s="34"/>
      <c r="S100" s="34"/>
      <c r="T100" s="34"/>
      <c r="U100" s="34"/>
      <c r="V100" s="34"/>
      <c r="W100" s="34"/>
      <c r="X100" s="34"/>
      <c r="Y100" s="34"/>
      <c r="Z100" s="34"/>
      <c r="AA100" s="3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